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нструкция" sheetId="1" state="visible" r:id="rId3"/>
    <sheet name="Справочники" sheetId="2" state="visible" r:id="rId4"/>
    <sheet name="Заявки" sheetId="3" state="visible" r:id="rId5"/>
    <sheet name="Рейсы" sheetId="4" state="visible" r:id="rId6"/>
    <sheet name="Сводка" sheetId="5" state="visible" r:id="rId7"/>
  </sheets>
  <definedNames>
    <definedName function="false" hidden="true" localSheetId="2" name="_xlnm._FilterDatabase" vbProcedure="false">Заявки!$A$1:$O$400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<sst xmlns="http://schemas.openxmlformats.org/spreadsheetml/2006/main" count="111" uniqueCount="97">
  <si>
    <t xml:space="preserve">Учет заявок и рейсов ассенизатора</t>
  </si>
  <si>
    <t xml:space="preserve">Шаблон от сервиса Ассенизатор онлайн. Заполняйте каждый день, а не раз в неделю по памяти - восстановленные данные бесполезны так же, как отсутствующие.</t>
  </si>
  <si>
    <t xml:space="preserve">Как пользоваться</t>
  </si>
  <si>
    <t xml:space="preserve">1. Лист «Справочники» - заполните первым. Впишите свои районы, машины, водителей. Они подтянутся в выпадающие списки на других листах.</t>
  </si>
  <si>
    <t xml:space="preserve">2. Лист «Заявки» - одна строка на один заказ. Заводите заявку сразу при звонке, а не после выполнения.</t>
  </si>
  <si>
    <t xml:space="preserve">3. Лист «Рейсы» - одна строка на одну поездку. Заявка и рейс это разные вещи: одна поездка может закрыть два адреса, а один адрес иногда требует двух поездок.</t>
  </si>
  <si>
    <t xml:space="preserve">4. Лист «Сводка» - считается сам. Смотрите его раз в месяц.</t>
  </si>
  <si>
    <t xml:space="preserve">Что заполняете вы</t>
  </si>
  <si>
    <t xml:space="preserve">Ячейки с желтой заливкой - для ваших данных. Синим шрифтом показаны примеры, их можно стереть.</t>
  </si>
  <si>
    <t xml:space="preserve">Все остальное - формулы, их трогать не надо.</t>
  </si>
  <si>
    <t xml:space="preserve">Две колонки, которые обычно забывают</t>
  </si>
  <si>
    <t xml:space="preserve">РАЙОН. Без него нельзя ни собирать заказы в кусты, ни понять, какая территория приносит деньги, а какая только пробег.</t>
  </si>
  <si>
    <t xml:space="preserve">ПРИЧИНА СРЫВА. Если сорванный выезд некуда записать, его помечают выполненным. С этого момента таблица врет: рейс есть, денег нет, разобраться нельзя.</t>
  </si>
  <si>
    <t xml:space="preserve">Когда таблица перестанет справляться</t>
  </si>
  <si>
    <t xml:space="preserve">Признаки: вы не открываете ее в течение дня; не можете сразу ответить клиенту, когда приедете; появился второй человек; не можете назвать выручку прошлого месяца с точностью до 10 процентов.</t>
  </si>
  <si>
    <t xml:space="preserve">Тогда пора смотреть в сторону системы. Разбор - на assenizator.online</t>
  </si>
  <si>
    <t xml:space="preserve">Районы</t>
  </si>
  <si>
    <t xml:space="preserve">Машины</t>
  </si>
  <si>
    <t xml:space="preserve">Водители</t>
  </si>
  <si>
    <t xml:space="preserve">Статусы</t>
  </si>
  <si>
    <t xml:space="preserve">Оплата</t>
  </si>
  <si>
    <t xml:space="preserve">Причины срыва</t>
  </si>
  <si>
    <t xml:space="preserve">Центр</t>
  </si>
  <si>
    <t xml:space="preserve">ГАЗ 4,8 м3</t>
  </si>
  <si>
    <t xml:space="preserve">Я сам</t>
  </si>
  <si>
    <t xml:space="preserve">Новая</t>
  </si>
  <si>
    <t xml:space="preserve">Наличные</t>
  </si>
  <si>
    <t xml:space="preserve">Никого не было</t>
  </si>
  <si>
    <t xml:space="preserve">Северный пригород</t>
  </si>
  <si>
    <t xml:space="preserve">КАМАЗ 10 м3</t>
  </si>
  <si>
    <t xml:space="preserve">Иван</t>
  </si>
  <si>
    <t xml:space="preserve">Выполнена</t>
  </si>
  <si>
    <t xml:space="preserve">Перевод</t>
  </si>
  <si>
    <t xml:space="preserve">Не подъехать</t>
  </si>
  <si>
    <t xml:space="preserve">Дачные поселки</t>
  </si>
  <si>
    <t xml:space="preserve">Не состоялась</t>
  </si>
  <si>
    <t xml:space="preserve">Безнал</t>
  </si>
  <si>
    <t xml:space="preserve">Клиент отказался</t>
  </si>
  <si>
    <t xml:space="preserve">Дальние деревни</t>
  </si>
  <si>
    <t xml:space="preserve">Отменена</t>
  </si>
  <si>
    <t xml:space="preserve">Не оплачено</t>
  </si>
  <si>
    <t xml:space="preserve">Поломка машины</t>
  </si>
  <si>
    <t xml:space="preserve">Другое</t>
  </si>
  <si>
    <t xml:space="preserve">Дописывайте свои значения ниже - они подтянутся в выпадающие списки</t>
  </si>
  <si>
    <t xml:space="preserve">Дата</t>
  </si>
  <si>
    <t xml:space="preserve">Интервал</t>
  </si>
  <si>
    <t xml:space="preserve">Заказчик</t>
  </si>
  <si>
    <t xml:space="preserve">Телефон</t>
  </si>
  <si>
    <t xml:space="preserve">Адрес</t>
  </si>
  <si>
    <t xml:space="preserve">Район</t>
  </si>
  <si>
    <t xml:space="preserve">Объем, м3</t>
  </si>
  <si>
    <t xml:space="preserve">Рукав, м</t>
  </si>
  <si>
    <t xml:space="preserve">Цена, руб.</t>
  </si>
  <si>
    <t xml:space="preserve">Статус</t>
  </si>
  <si>
    <t xml:space="preserve">Причина срыва</t>
  </si>
  <si>
    <t xml:space="preserve">Машина</t>
  </si>
  <si>
    <t xml:space="preserve">Водитель</t>
  </si>
  <si>
    <t xml:space="preserve">Комментарий</t>
  </si>
  <si>
    <t xml:space="preserve">2026-08-24</t>
  </si>
  <si>
    <t xml:space="preserve">08:00-12:00</t>
  </si>
  <si>
    <t xml:space="preserve">Петров</t>
  </si>
  <si>
    <t xml:space="preserve">+7 900 000-00-00</t>
  </si>
  <si>
    <t xml:space="preserve">ул. Садовая, 12</t>
  </si>
  <si>
    <t xml:space="preserve">Собака во дворе</t>
  </si>
  <si>
    <t xml:space="preserve">Адресов</t>
  </si>
  <si>
    <t xml:space="preserve">Забрали, м3</t>
  </si>
  <si>
    <t xml:space="preserve">Куда слили</t>
  </si>
  <si>
    <t xml:space="preserve">Плата за слив, руб.</t>
  </si>
  <si>
    <t xml:space="preserve">Пробег, км</t>
  </si>
  <si>
    <t xml:space="preserve">Топливо, л</t>
  </si>
  <si>
    <t xml:space="preserve">Стоимость топлива, руб.</t>
  </si>
  <si>
    <t xml:space="preserve">Цена литра</t>
  </si>
  <si>
    <t xml:space="preserve">Городские очистные</t>
  </si>
  <si>
    <t xml:space="preserve">руб./л, поставьте свою</t>
  </si>
  <si>
    <t xml:space="preserve">Сводка</t>
  </si>
  <si>
    <t xml:space="preserve">Считается по листам «Заявки» и «Рейсы». Ничего заполнять не нужно.</t>
  </si>
  <si>
    <t xml:space="preserve">Показатель</t>
  </si>
  <si>
    <t xml:space="preserve">Значение</t>
  </si>
  <si>
    <t xml:space="preserve">Всего заявок</t>
  </si>
  <si>
    <t xml:space="preserve">Выполнено</t>
  </si>
  <si>
    <t xml:space="preserve">Не состоялось</t>
  </si>
  <si>
    <t xml:space="preserve">Отменено</t>
  </si>
  <si>
    <t xml:space="preserve">Доля срывов</t>
  </si>
  <si>
    <t xml:space="preserve">Выручка выполненных, руб.</t>
  </si>
  <si>
    <t xml:space="preserve">Не оплачено, руб.</t>
  </si>
  <si>
    <t xml:space="preserve">Средний чек, руб.</t>
  </si>
  <si>
    <t xml:space="preserve">Всего кубов забрано</t>
  </si>
  <si>
    <t xml:space="preserve">Поездок на слив</t>
  </si>
  <si>
    <t xml:space="preserve">Заплачено за слив, руб.</t>
  </si>
  <si>
    <t xml:space="preserve">Топливо, руб.</t>
  </si>
  <si>
    <t xml:space="preserve">Слив + топливо, руб.</t>
  </si>
  <si>
    <t xml:space="preserve">Валовая прибыль, руб.</t>
  </si>
  <si>
    <t xml:space="preserve">Себестоимость рейса, руб.</t>
  </si>
  <si>
    <t xml:space="preserve">Средний объем рейса, м3</t>
  </si>
  <si>
    <t xml:space="preserve">Заявки по районам</t>
  </si>
  <si>
    <t xml:space="preserve">Заявок</t>
  </si>
  <si>
    <t xml:space="preserve">Выручка, руб.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</si>
</sst>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#,##0"/>
    <numFmt numFmtId="167" formatCode="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D810A"/>
      <name val="Arial"/>
      <family val="0"/>
      <charset val="1"/>
    </font>
    <font>
      <sz val="9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D810A"/>
        <bgColor rgb="FF339966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D810A"/>
          <bgColor rgb="FF000000"/>
        </patternFill>
      </fill>
    </dxf>
    <dxf>
      <fill>
        <patternFill patternType="solid">
          <fgColor rgb="FFFFFF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D810A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21.75" hidden="false" customHeight="true" outlineLevel="0" collapsed="false">
      <c r="A1" s="1" t="s">
        <v>0</v>
      </c>
    </row>
    <row r="2" customFormat="false" ht="30" hidden="false" customHeight="true" outlineLevel="0" collapsed="false">
      <c r="A2" s="2" t="s">
        <v>1</v>
      </c>
    </row>
    <row r="3" customFormat="false" ht="15.75" hidden="false" customHeight="true" outlineLevel="0" collapsed="false">
      <c r="A3" s="3"/>
    </row>
    <row r="4" customFormat="false" ht="19.5" hidden="false" customHeight="true" outlineLevel="0" collapsed="false">
      <c r="A4" s="4" t="s">
        <v>2</v>
      </c>
    </row>
    <row r="5" customFormat="false" ht="28.5" hidden="false" customHeight="true" outlineLevel="0" collapsed="false">
      <c r="A5" s="3" t="s">
        <v>3</v>
      </c>
    </row>
    <row r="6" customFormat="false" ht="15.75" hidden="false" customHeight="true" outlineLevel="0" collapsed="false">
      <c r="A6" s="3" t="s">
        <v>4</v>
      </c>
    </row>
    <row r="7" customFormat="false" ht="28.5" hidden="false" customHeight="true" outlineLevel="0" collapsed="false">
      <c r="A7" s="3" t="s">
        <v>5</v>
      </c>
    </row>
    <row r="8" customFormat="false" ht="15.75" hidden="false" customHeight="true" outlineLevel="0" collapsed="false">
      <c r="A8" s="3" t="s">
        <v>6</v>
      </c>
    </row>
    <row r="9" customFormat="false" ht="15.75" hidden="false" customHeight="true" outlineLevel="0" collapsed="false">
      <c r="A9" s="3"/>
    </row>
    <row r="10" customFormat="false" ht="19.5" hidden="false" customHeight="true" outlineLevel="0" collapsed="false">
      <c r="A10" s="4" t="s">
        <v>7</v>
      </c>
    </row>
    <row r="11" customFormat="false" ht="15.75" hidden="false" customHeight="true" outlineLevel="0" collapsed="false">
      <c r="A11" s="3" t="s">
        <v>8</v>
      </c>
    </row>
    <row r="12" customFormat="false" ht="15.75" hidden="false" customHeight="true" outlineLevel="0" collapsed="false">
      <c r="A12" s="3" t="s">
        <v>9</v>
      </c>
    </row>
    <row r="13" customFormat="false" ht="15.75" hidden="false" customHeight="true" outlineLevel="0" collapsed="false">
      <c r="A13" s="3"/>
    </row>
    <row r="14" customFormat="false" ht="19.5" hidden="false" customHeight="true" outlineLevel="0" collapsed="false">
      <c r="A14" s="4" t="s">
        <v>10</v>
      </c>
    </row>
    <row r="15" customFormat="false" ht="28.5" hidden="false" customHeight="true" outlineLevel="0" collapsed="false">
      <c r="A15" s="3" t="s">
        <v>11</v>
      </c>
    </row>
    <row r="16" customFormat="false" ht="28.5" hidden="false" customHeight="true" outlineLevel="0" collapsed="false">
      <c r="A16" s="3" t="s">
        <v>12</v>
      </c>
    </row>
    <row r="17" customFormat="false" ht="15.75" hidden="false" customHeight="true" outlineLevel="0" collapsed="false">
      <c r="A17" s="3"/>
    </row>
    <row r="18" customFormat="false" ht="19.5" hidden="false" customHeight="true" outlineLevel="0" collapsed="false">
      <c r="A18" s="4" t="s">
        <v>13</v>
      </c>
    </row>
    <row r="19" customFormat="false" ht="28.5" hidden="false" customHeight="true" outlineLevel="0" collapsed="false">
      <c r="A19" s="3" t="s">
        <v>14</v>
      </c>
    </row>
    <row r="20" customFormat="false" ht="15.75" hidden="false" customHeight="true" outlineLevel="0" collapsed="false">
      <c r="A20" s="3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22"/>
  </cols>
  <sheetData>
    <row r="1" customFormat="false" ht="15" hidden="false" customHeight="false" outlineLevel="0" collapsed="false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</row>
    <row r="2" customFormat="false" ht="15" hidden="false" customHeight="false" outlineLevel="0" collapsed="false">
      <c r="A2" s="6" t="s">
        <v>22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27</v>
      </c>
    </row>
    <row r="3" customFormat="false" ht="15" hidden="false" customHeight="false" outlineLevel="0" collapsed="false">
      <c r="A3" s="6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6" t="s">
        <v>33</v>
      </c>
    </row>
    <row r="4" customFormat="false" ht="15" hidden="false" customHeight="false" outlineLevel="0" collapsed="false">
      <c r="A4" s="6" t="s">
        <v>34</v>
      </c>
      <c r="D4" s="6" t="s">
        <v>35</v>
      </c>
      <c r="E4" s="6" t="s">
        <v>36</v>
      </c>
      <c r="F4" s="6" t="s">
        <v>37</v>
      </c>
    </row>
    <row r="5" customFormat="false" ht="15" hidden="false" customHeight="false" outlineLevel="0" collapsed="false">
      <c r="A5" s="6" t="s">
        <v>38</v>
      </c>
      <c r="D5" s="6" t="s">
        <v>39</v>
      </c>
      <c r="E5" s="6" t="s">
        <v>40</v>
      </c>
      <c r="F5" s="6" t="s">
        <v>41</v>
      </c>
    </row>
    <row r="6" customFormat="false" ht="15" hidden="false" customHeight="false" outlineLevel="0" collapsed="false">
      <c r="F6" s="6" t="s">
        <v>42</v>
      </c>
    </row>
    <row r="12" customFormat="false" ht="15" hidden="false" customHeight="false" outlineLevel="0" collapsed="false">
      <c r="A12" s="7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9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3"/>
    <col collapsed="false" customWidth="true" hidden="false" outlineLevel="0" max="4" min="3" style="0" width="18"/>
    <col collapsed="false" customWidth="true" hidden="false" outlineLevel="0" max="5" min="5" style="0" width="32"/>
    <col collapsed="false" customWidth="true" hidden="false" outlineLevel="0" max="6" min="6" style="0" width="20"/>
    <col collapsed="false" customWidth="true" hidden="false" outlineLevel="0" max="8" min="7" style="0" width="10"/>
    <col collapsed="false" customWidth="true" hidden="false" outlineLevel="0" max="9" min="9" style="0" width="12"/>
    <col collapsed="false" customWidth="true" hidden="false" outlineLevel="0" max="10" min="10" style="0" width="13"/>
    <col collapsed="false" customWidth="true" hidden="false" outlineLevel="0" max="11" min="11" style="0" width="14"/>
    <col collapsed="false" customWidth="true" hidden="false" outlineLevel="0" max="12" min="12" style="0" width="18"/>
    <col collapsed="false" customWidth="true" hidden="false" outlineLevel="0" max="13" min="13" style="0" width="16"/>
    <col collapsed="false" customWidth="true" hidden="false" outlineLevel="0" max="14" min="14" style="0" width="14"/>
    <col collapsed="false" customWidth="true" hidden="false" outlineLevel="0" max="15" min="15" style="0" width="28"/>
  </cols>
  <sheetData>
    <row r="1" customFormat="false" ht="30" hidden="false" customHeight="true" outlineLevel="0" collapsed="false">
      <c r="A1" s="8" t="s">
        <v>44</v>
      </c>
      <c r="B1" s="8" t="s">
        <v>45</v>
      </c>
      <c r="C1" s="8" t="s">
        <v>46</v>
      </c>
      <c r="D1" s="8" t="s">
        <v>47</v>
      </c>
      <c r="E1" s="8" t="s">
        <v>48</v>
      </c>
      <c r="F1" s="8" t="s">
        <v>49</v>
      </c>
      <c r="G1" s="8" t="s">
        <v>50</v>
      </c>
      <c r="H1" s="8" t="s">
        <v>51</v>
      </c>
      <c r="I1" s="8" t="s">
        <v>52</v>
      </c>
      <c r="J1" s="8" t="s">
        <v>20</v>
      </c>
      <c r="K1" s="8" t="s">
        <v>53</v>
      </c>
      <c r="L1" s="8" t="s">
        <v>54</v>
      </c>
      <c r="M1" s="8" t="s">
        <v>55</v>
      </c>
      <c r="N1" s="8" t="s">
        <v>56</v>
      </c>
      <c r="O1" s="8" t="s">
        <v>57</v>
      </c>
    </row>
    <row r="2" customFormat="false" ht="15" hidden="false" customHeight="false" outlineLevel="0" collapsed="false">
      <c r="A2" s="9" t="s">
        <v>58</v>
      </c>
      <c r="B2" s="9" t="s">
        <v>59</v>
      </c>
      <c r="C2" s="9" t="s">
        <v>60</v>
      </c>
      <c r="D2" s="9" t="s">
        <v>61</v>
      </c>
      <c r="E2" s="9" t="s">
        <v>62</v>
      </c>
      <c r="F2" s="9" t="s">
        <v>22</v>
      </c>
      <c r="G2" s="9" t="n">
        <v>4</v>
      </c>
      <c r="H2" s="9" t="n">
        <v>10</v>
      </c>
      <c r="I2" s="9" t="n">
        <v>3000</v>
      </c>
      <c r="J2" s="9" t="s">
        <v>26</v>
      </c>
      <c r="K2" s="9" t="s">
        <v>31</v>
      </c>
      <c r="L2" s="9"/>
      <c r="M2" s="9" t="s">
        <v>23</v>
      </c>
      <c r="N2" s="9" t="s">
        <v>24</v>
      </c>
      <c r="O2" s="9" t="s">
        <v>63</v>
      </c>
    </row>
    <row r="3" customFormat="false" ht="15" hidden="false" customHeight="false" outlineLevel="0" collapsed="false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customFormat="false" ht="15" hidden="false" customHeight="fals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customFormat="false" ht="15" hidden="false" customHeight="false" outlineLevel="0" collapsed="false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customFormat="false" ht="15" hidden="false" customHeight="false" outlineLevel="0" collapsed="false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customFormat="false" ht="15" hidden="false" customHeight="false" outlineLevel="0" collapsed="false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customFormat="false" ht="15" hidden="false" customHeight="false" outlineLevel="0" collapsed="false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customFormat="false" ht="15" hidden="false" customHeight="false" outlineLevel="0" collapsed="false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customFormat="false" ht="15" hidden="false" customHeight="false" outlineLevel="0" collapsed="false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customFormat="false" ht="15" hidden="false" customHeight="false" outlineLevel="0" collapsed="false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customFormat="false" ht="15" hidden="false" customHeight="fals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customFormat="false" ht="15" hidden="false" customHeight="false" outlineLevel="0" collapsed="false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customFormat="false" ht="15" hidden="false" customHeight="fals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customFormat="false" ht="15" hidden="false" customHeight="false" outlineLevel="0" collapsed="false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customFormat="false" ht="15" hidden="false" customHeight="false" outlineLevel="0" collapsed="false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customFormat="false" ht="15" hidden="false" customHeight="false" outlineLevel="0" collapsed="false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customFormat="false" ht="15" hidden="false" customHeight="false" outlineLevel="0" collapsed="false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customFormat="false" ht="15" hidden="false" customHeight="false" outlineLevel="0" collapsed="false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customFormat="false" ht="15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customFormat="false" ht="15" hidden="false" customHeight="false" outlineLevel="0" collapsed="false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customFormat="false" ht="15" hidden="false" customHeight="false" outlineLevel="0" collapsed="false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customFormat="false" ht="15" hidden="false" customHeight="false" outlineLevel="0" collapsed="false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customFormat="false" ht="15" hidden="false" customHeight="false" outlineLevel="0" collapsed="false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customFormat="false" ht="15" hidden="false" customHeight="false" outlineLevel="0" collapsed="false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customFormat="false" ht="1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customFormat="false" ht="15" hidden="false" customHeight="false" outlineLevel="0" collapsed="false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customFormat="false" ht="15" hidden="false" customHeight="false" outlineLevel="0" collapsed="false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customFormat="false" ht="15" hidden="false" customHeight="false" outlineLevel="0" collapsed="false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customFormat="false" ht="15" hidden="false" customHeight="false" outlineLevel="0" collapsed="false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customFormat="false" ht="15" hidden="false" customHeight="false" outlineLevel="0" collapsed="false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customFormat="false" ht="15" hidden="false" customHeight="false" outlineLevel="0" collapsed="false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customFormat="false" ht="15" hidden="false" customHeight="false" outlineLevel="0" collapsed="false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customFormat="false" ht="15" hidden="false" customHeight="false" outlineLevel="0" collapsed="false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customFormat="false" ht="15" hidden="false" customHeight="false" outlineLevel="0" collapsed="false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customFormat="false" ht="15" hidden="false" customHeight="false" outlineLevel="0" collapsed="false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customFormat="false" ht="15" hidden="false" customHeight="false" outlineLevel="0" collapsed="false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customFormat="false" ht="1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customFormat="false" ht="15" hidden="false" customHeight="false" outlineLevel="0" collapsed="false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customFormat="false" ht="15" hidden="false" customHeight="false" outlineLevel="0" collapsed="false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customFormat="false" ht="15" hidden="false" customHeight="false" outlineLevel="0" collapsed="false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customFormat="false" ht="15" hidden="false" customHeight="false" outlineLevel="0" collapsed="false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customFormat="false" ht="15" hidden="false" customHeight="false" outlineLevel="0" collapsed="false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customFormat="false" ht="15" hidden="false" customHeight="false" outlineLevel="0" collapsed="false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customFormat="false" ht="15" hidden="false" customHeight="false" outlineLevel="0" collapsed="false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customFormat="false" ht="15" hidden="false" customHeight="false" outlineLevel="0" collapsed="false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customFormat="false" ht="15" hidden="false" customHeight="false" outlineLevel="0" collapsed="false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customFormat="false" ht="15" hidden="false" customHeight="false" outlineLevel="0" collapsed="false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customFormat="false" ht="15" hidden="false" customHeight="false" outlineLevel="0" collapsed="false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customFormat="false" ht="15" hidden="false" customHeight="false" outlineLevel="0" collapsed="false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customFormat="false" ht="15" hidden="false" customHeight="false" outlineLevel="0" collapsed="false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customFormat="false" ht="15" hidden="false" customHeight="false" outlineLevel="0" collapsed="false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customFormat="false" ht="15" hidden="false" customHeight="false" outlineLevel="0" collapsed="false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customFormat="false" ht="15" hidden="false" customHeight="false" outlineLevel="0" collapsed="false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customFormat="false" ht="15" hidden="false" customHeight="false" outlineLevel="0" collapsed="false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customFormat="false" ht="15" hidden="false" customHeight="false" outlineLevel="0" collapsed="false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customFormat="false" ht="15" hidden="false" customHeight="false" outlineLevel="0" collapsed="false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customFormat="false" ht="15" hidden="false" customHeight="false" outlineLevel="0" collapsed="false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customFormat="false" ht="15" hidden="false" customHeight="false" outlineLevel="0" collapsed="false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customFormat="false" ht="15" hidden="false" customHeight="false" outlineLevel="0" collapsed="false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customFormat="false" ht="15" hidden="false" customHeight="false" outlineLevel="0" collapsed="false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customFormat="false" ht="15" hidden="false" customHeight="false" outlineLevel="0" collapsed="false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customFormat="false" ht="15" hidden="false" customHeight="false" outlineLevel="0" collapsed="false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customFormat="false" ht="15" hidden="false" customHeight="false" outlineLevel="0" collapsed="false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customFormat="false" ht="15" hidden="false" customHeight="false" outlineLevel="0" collapsed="false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customFormat="false" ht="15" hidden="false" customHeight="false" outlineLevel="0" collapsed="false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customFormat="false" ht="15" hidden="false" customHeight="false" outlineLevel="0" collapsed="false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customFormat="false" ht="15" hidden="false" customHeight="fals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customFormat="false" ht="15" hidden="false" customHeight="false" outlineLevel="0" collapsed="false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customFormat="false" ht="15" hidden="false" customHeight="false" outlineLevel="0" collapsed="false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customFormat="false" ht="15" hidden="false" customHeight="false" outlineLevel="0" collapsed="false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customFormat="false" ht="15" hidden="false" customHeight="false" outlineLevel="0" collapsed="false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customFormat="false" ht="15" hidden="false" customHeight="false" outlineLevel="0" collapsed="false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customFormat="false" ht="15" hidden="false" customHeight="false" outlineLevel="0" collapsed="false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customFormat="false" ht="15" hidden="false" customHeight="fals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customFormat="false" ht="15" hidden="false" customHeight="false" outlineLevel="0" collapsed="false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customFormat="false" ht="15" hidden="false" customHeight="false" outlineLevel="0" collapsed="false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customFormat="false" ht="15" hidden="false" customHeight="false" outlineLevel="0" collapsed="false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customFormat="false" ht="15" hidden="false" customHeight="false" outlineLevel="0" collapsed="false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customFormat="false" ht="15" hidden="false" customHeight="false" outlineLevel="0" collapsed="false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customFormat="false" ht="15" hidden="false" customHeight="false" outlineLevel="0" collapsed="false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customFormat="false" ht="15" hidden="false" customHeight="false" outlineLevel="0" collapsed="false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customFormat="false" ht="15" hidden="false" customHeight="false" outlineLevel="0" collapsed="false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customFormat="false" ht="15" hidden="false" customHeight="false" outlineLevel="0" collapsed="false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customFormat="false" ht="15" hidden="false" customHeight="false" outlineLevel="0" collapsed="false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customFormat="false" ht="15" hidden="false" customHeight="false" outlineLevel="0" collapsed="false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customFormat="false" ht="15" hidden="false" customHeight="false" outlineLevel="0" collapsed="false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customFormat="false" ht="15" hidden="false" customHeight="false" outlineLevel="0" collapsed="false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customFormat="false" ht="15" hidden="false" customHeight="false" outlineLevel="0" collapsed="false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customFormat="false" ht="15" hidden="false" customHeight="false" outlineLevel="0" collapsed="false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customFormat="false" ht="15" hidden="false" customHeight="false" outlineLevel="0" collapsed="false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customFormat="false" ht="1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customFormat="false" ht="15" hidden="false" customHeight="false" outlineLevel="0" collapsed="false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customFormat="false" ht="15" hidden="false" customHeight="false" outlineLevel="0" collapsed="false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customFormat="false" ht="15" hidden="false" customHeight="false" outlineLevel="0" collapsed="false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customFormat="false" ht="15" hidden="false" customHeight="false" outlineLevel="0" collapsed="false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customFormat="false" ht="15" hidden="false" customHeight="false" outlineLevel="0" collapsed="false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customFormat="false" ht="15" hidden="false" customHeight="false" outlineLevel="0" collapsed="false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customFormat="false" ht="15" hidden="false" customHeight="false" outlineLevel="0" collapsed="false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customFormat="false" ht="15" hidden="false" customHeight="false" outlineLevel="0" collapsed="false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customFormat="false" ht="15" hidden="false" customHeight="false" outlineLevel="0" collapsed="false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customFormat="false" ht="15" hidden="false" customHeight="fals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customFormat="false" ht="15" hidden="false" customHeight="false" outlineLevel="0" collapsed="false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customFormat="false" ht="15" hidden="false" customHeight="false" outlineLevel="0" collapsed="false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customFormat="false" ht="15" hidden="false" customHeight="false" outlineLevel="0" collapsed="false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customFormat="false" ht="15" hidden="false" customHeight="false" outlineLevel="0" collapsed="false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customFormat="false" ht="15" hidden="false" customHeight="false" outlineLevel="0" collapsed="false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customFormat="false" ht="15" hidden="false" customHeight="false" outlineLevel="0" collapsed="false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customFormat="false" ht="15" hidden="false" customHeight="false" outlineLevel="0" collapsed="false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</row>
    <row r="118" customFormat="false" ht="15" hidden="false" customHeight="false" outlineLevel="0" collapsed="false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customFormat="false" ht="15" hidden="false" customHeight="false" outlineLevel="0" collapsed="false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customFormat="false" ht="15" hidden="false" customHeight="fals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customFormat="false" ht="15" hidden="false" customHeight="false" outlineLevel="0" collapsed="false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customFormat="false" ht="15" hidden="false" customHeight="false" outlineLevel="0" collapsed="false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customFormat="false" ht="15" hidden="false" customHeight="false" outlineLevel="0" collapsed="false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customFormat="false" ht="15" hidden="false" customHeight="false" outlineLevel="0" collapsed="false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customFormat="false" ht="15" hidden="false" customHeight="false" outlineLevel="0" collapsed="false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customFormat="false" ht="15" hidden="false" customHeight="false" outlineLevel="0" collapsed="false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 customFormat="false" ht="15" hidden="false" customHeight="false" outlineLevel="0" collapsed="false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customFormat="false" ht="15" hidden="false" customHeight="false" outlineLevel="0" collapsed="false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 customFormat="false" ht="15" hidden="false" customHeight="false" outlineLevel="0" collapsed="false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customFormat="false" ht="15" hidden="false" customHeight="false" outlineLevel="0" collapsed="false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customFormat="false" ht="15" hidden="false" customHeight="false" outlineLevel="0" collapsed="false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 customFormat="false" ht="15" hidden="false" customHeight="false" outlineLevel="0" collapsed="false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 customFormat="false" ht="15" hidden="false" customHeight="false" outlineLevel="0" collapsed="false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customFormat="false" ht="15" hidden="false" customHeight="false" outlineLevel="0" collapsed="false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</row>
    <row r="137" customFormat="false" ht="15" hidden="false" customHeight="false" outlineLevel="0" collapsed="false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customFormat="false" ht="15" hidden="false" customHeight="false" outlineLevel="0" collapsed="false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customFormat="false" ht="15" hidden="false" customHeight="false" outlineLevel="0" collapsed="false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 customFormat="false" ht="15" hidden="false" customHeight="false" outlineLevel="0" collapsed="false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 customFormat="false" ht="15" hidden="false" customHeight="false" outlineLevel="0" collapsed="false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</row>
    <row r="142" customFormat="false" ht="15" hidden="false" customHeight="false" outlineLevel="0" collapsed="false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</row>
    <row r="143" customFormat="false" ht="15" hidden="false" customHeight="false" outlineLevel="0" collapsed="false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 customFormat="false" ht="15" hidden="false" customHeight="false" outlineLevel="0" collapsed="false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 customFormat="false" ht="15" hidden="false" customHeight="false" outlineLevel="0" collapsed="false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customFormat="false" ht="15" hidden="false" customHeight="false" outlineLevel="0" collapsed="false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customFormat="false" ht="15" hidden="false" customHeight="false" outlineLevel="0" collapsed="false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 customFormat="false" ht="15" hidden="false" customHeight="false" outlineLevel="0" collapsed="false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</row>
    <row r="149" customFormat="false" ht="15" hidden="false" customHeight="false" outlineLevel="0" collapsed="false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 customFormat="false" ht="15" hidden="false" customHeight="false" outlineLevel="0" collapsed="false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 customFormat="false" ht="15" hidden="false" customHeight="false" outlineLevel="0" collapsed="false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 customFormat="false" ht="15" hidden="false" customHeight="false" outlineLevel="0" collapsed="false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 customFormat="false" ht="15" hidden="false" customHeight="false" outlineLevel="0" collapsed="false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</row>
    <row r="154" customFormat="false" ht="15" hidden="false" customHeight="false" outlineLevel="0" collapsed="false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customFormat="false" ht="15" hidden="false" customHeight="false" outlineLevel="0" collapsed="false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</row>
    <row r="156" customFormat="false" ht="15" hidden="false" customHeight="false" outlineLevel="0" collapsed="false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</row>
    <row r="157" customFormat="false" ht="15" hidden="false" customHeight="false" outlineLevel="0" collapsed="false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</row>
    <row r="158" customFormat="false" ht="15" hidden="false" customHeight="false" outlineLevel="0" collapsed="false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 customFormat="false" ht="15" hidden="false" customHeight="false" outlineLevel="0" collapsed="false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</row>
    <row r="160" customFormat="false" ht="15" hidden="false" customHeight="false" outlineLevel="0" collapsed="false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</row>
    <row r="161" customFormat="false" ht="15" hidden="false" customHeight="false" outlineLevel="0" collapsed="false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  <row r="162" customFormat="false" ht="15" hidden="false" customHeight="false" outlineLevel="0" collapsed="false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customFormat="false" ht="15" hidden="false" customHeight="fals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</row>
    <row r="164" customFormat="false" ht="15" hidden="false" customHeight="false" outlineLevel="0" collapsed="false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</row>
    <row r="165" customFormat="false" ht="15" hidden="false" customHeight="false" outlineLevel="0" collapsed="false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</row>
    <row r="166" customFormat="false" ht="15" hidden="false" customHeight="false" outlineLevel="0" collapsed="false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</row>
    <row r="167" customFormat="false" ht="15" hidden="false" customHeight="false" outlineLevel="0" collapsed="false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</row>
    <row r="168" customFormat="false" ht="15" hidden="false" customHeight="false" outlineLevel="0" collapsed="false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</row>
    <row r="169" customFormat="false" ht="15" hidden="false" customHeight="false" outlineLevel="0" collapsed="false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</row>
    <row r="170" customFormat="false" ht="15" hidden="false" customHeight="false" outlineLevel="0" collapsed="false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</row>
    <row r="171" customFormat="false" ht="15" hidden="false" customHeight="false" outlineLevel="0" collapsed="false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</row>
    <row r="172" customFormat="false" ht="15" hidden="false" customHeight="false" outlineLevel="0" collapsed="false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</row>
    <row r="173" customFormat="false" ht="15" hidden="false" customHeight="false" outlineLevel="0" collapsed="false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</row>
    <row r="174" customFormat="false" ht="15" hidden="false" customHeight="false" outlineLevel="0" collapsed="false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</row>
    <row r="175" customFormat="false" ht="15" hidden="false" customHeight="false" outlineLevel="0" collapsed="false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</row>
    <row r="176" customFormat="false" ht="15" hidden="false" customHeight="false" outlineLevel="0" collapsed="false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</row>
    <row r="177" customFormat="false" ht="15" hidden="false" customHeight="false" outlineLevel="0" collapsed="false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</row>
    <row r="178" customFormat="false" ht="15" hidden="false" customHeight="false" outlineLevel="0" collapsed="false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customFormat="false" ht="15" hidden="false" customHeight="false" outlineLevel="0" collapsed="false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</row>
    <row r="180" customFormat="false" ht="15" hidden="false" customHeight="false" outlineLevel="0" collapsed="false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</row>
    <row r="181" customFormat="false" ht="15" hidden="false" customHeight="false" outlineLevel="0" collapsed="false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</row>
    <row r="182" customFormat="false" ht="15" hidden="false" customHeight="false" outlineLevel="0" collapsed="false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</row>
    <row r="183" customFormat="false" ht="15" hidden="false" customHeight="false" outlineLevel="0" collapsed="false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</row>
    <row r="184" customFormat="false" ht="15" hidden="false" customHeight="false" outlineLevel="0" collapsed="false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</row>
    <row r="185" customFormat="false" ht="15" hidden="false" customHeight="false" outlineLevel="0" collapsed="false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 customFormat="false" ht="15" hidden="false" customHeight="false" outlineLevel="0" collapsed="false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customFormat="false" ht="15" hidden="false" customHeight="false" outlineLevel="0" collapsed="false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</row>
    <row r="188" customFormat="false" ht="15" hidden="false" customHeight="fals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</row>
    <row r="189" customFormat="false" ht="15" hidden="false" customHeight="false" outlineLevel="0" collapsed="false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</row>
    <row r="190" customFormat="false" ht="15" hidden="false" customHeight="false" outlineLevel="0" collapsed="false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 customFormat="false" ht="15" hidden="false" customHeight="false" outlineLevel="0" collapsed="false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</row>
    <row r="192" customFormat="false" ht="15" hidden="false" customHeight="false" outlineLevel="0" collapsed="false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</row>
    <row r="193" customFormat="false" ht="15" hidden="false" customHeight="false" outlineLevel="0" collapsed="false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</row>
    <row r="194" customFormat="false" ht="15" hidden="false" customHeight="false" outlineLevel="0" collapsed="false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customFormat="false" ht="15" hidden="false" customHeight="false" outlineLevel="0" collapsed="false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</row>
    <row r="196" customFormat="false" ht="15" hidden="false" customHeight="false" outlineLevel="0" collapsed="false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</row>
    <row r="197" customFormat="false" ht="15" hidden="false" customHeight="false" outlineLevel="0" collapsed="false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 customFormat="false" ht="15" hidden="false" customHeight="false" outlineLevel="0" collapsed="false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</row>
    <row r="199" customFormat="false" ht="15" hidden="false" customHeight="false" outlineLevel="0" collapsed="false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</row>
    <row r="200" customFormat="false" ht="15" hidden="false" customHeight="false" outlineLevel="0" collapsed="false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</row>
    <row r="201" customFormat="false" ht="15" hidden="false" customHeight="false" outlineLevel="0" collapsed="false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</row>
    <row r="202" customFormat="false" ht="15" hidden="false" customHeight="fals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customFormat="false" ht="15" hidden="false" customHeight="false" outlineLevel="0" collapsed="false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 customFormat="false" ht="15" hidden="false" customHeight="false" outlineLevel="0" collapsed="false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</row>
    <row r="205" customFormat="false" ht="15" hidden="false" customHeight="false" outlineLevel="0" collapsed="false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</row>
    <row r="206" customFormat="false" ht="15" hidden="false" customHeight="false" outlineLevel="0" collapsed="false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</row>
    <row r="207" customFormat="false" ht="15" hidden="false" customHeight="false" outlineLevel="0" collapsed="false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</row>
    <row r="208" customFormat="false" ht="15" hidden="false" customHeight="false" outlineLevel="0" collapsed="false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</row>
    <row r="209" customFormat="false" ht="15" hidden="false" customHeight="false" outlineLevel="0" collapsed="false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</row>
    <row r="210" customFormat="false" ht="15" hidden="false" customHeight="false" outlineLevel="0" collapsed="false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</row>
    <row r="212" customFormat="false" ht="15" hidden="false" customHeight="false" outlineLevel="0" collapsed="false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</row>
    <row r="213" customFormat="false" ht="15" hidden="false" customHeight="false" outlineLevel="0" collapsed="false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</row>
    <row r="214" customFormat="false" ht="15" hidden="false" customHeight="false" outlineLevel="0" collapsed="false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</row>
    <row r="215" customFormat="false" ht="15" hidden="false" customHeight="false" outlineLevel="0" collapsed="false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</row>
    <row r="216" customFormat="false" ht="15" hidden="false" customHeight="false" outlineLevel="0" collapsed="false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</row>
    <row r="217" customFormat="false" ht="15" hidden="false" customHeight="false" outlineLevel="0" collapsed="false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</row>
    <row r="218" customFormat="false" ht="15" hidden="false" customHeight="false" outlineLevel="0" collapsed="false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customFormat="false" ht="15" hidden="false" customHeight="false" outlineLevel="0" collapsed="false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customFormat="false" ht="15" hidden="false" customHeight="false" outlineLevel="0" collapsed="false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</row>
    <row r="221" customFormat="false" ht="15" hidden="false" customHeight="false" outlineLevel="0" collapsed="false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</row>
    <row r="222" customFormat="false" ht="15" hidden="false" customHeight="false" outlineLevel="0" collapsed="false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</row>
    <row r="223" customFormat="false" ht="15" hidden="false" customHeight="false" outlineLevel="0" collapsed="false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</row>
    <row r="224" customFormat="false" ht="15" hidden="false" customHeight="false" outlineLevel="0" collapsed="false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</row>
    <row r="225" customFormat="false" ht="15" hidden="false" customHeight="false" outlineLevel="0" collapsed="false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</row>
    <row r="226" customFormat="false" ht="15" hidden="false" customHeight="false" outlineLevel="0" collapsed="false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 customFormat="false" ht="15" hidden="false" customHeight="false" outlineLevel="0" collapsed="false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</row>
    <row r="228" customFormat="false" ht="15" hidden="false" customHeight="false" outlineLevel="0" collapsed="false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</row>
    <row r="229" customFormat="false" ht="15" hidden="false" customHeight="false" outlineLevel="0" collapsed="false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</row>
    <row r="230" customFormat="false" ht="15" hidden="false" customHeight="false" outlineLevel="0" collapsed="false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</row>
    <row r="231" customFormat="false" ht="15" hidden="false" customHeight="false" outlineLevel="0" collapsed="false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</row>
    <row r="232" customFormat="false" ht="15" hidden="false" customHeight="false" outlineLevel="0" collapsed="false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</row>
    <row r="233" customFormat="false" ht="15" hidden="false" customHeight="false" outlineLevel="0" collapsed="false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</row>
    <row r="234" customFormat="false" ht="15" hidden="false" customHeight="false" outlineLevel="0" collapsed="false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customFormat="false" ht="15" hidden="false" customHeight="false" outlineLevel="0" collapsed="false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</row>
    <row r="236" customFormat="false" ht="15" hidden="false" customHeight="false" outlineLevel="0" collapsed="false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</row>
    <row r="237" customFormat="false" ht="15" hidden="false" customHeight="false" outlineLevel="0" collapsed="false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</row>
    <row r="238" customFormat="false" ht="15" hidden="false" customHeight="false" outlineLevel="0" collapsed="false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</row>
    <row r="239" customFormat="false" ht="15" hidden="false" customHeight="false" outlineLevel="0" collapsed="false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</row>
    <row r="240" customFormat="false" ht="15" hidden="false" customHeight="false" outlineLevel="0" collapsed="false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</row>
    <row r="241" customFormat="false" ht="15" hidden="false" customHeight="false" outlineLevel="0" collapsed="false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</row>
    <row r="242" customFormat="false" ht="15" hidden="false" customHeight="false" outlineLevel="0" collapsed="false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 customFormat="false" ht="15" hidden="false" customHeight="false" outlineLevel="0" collapsed="false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</row>
    <row r="244" customFormat="false" ht="15" hidden="false" customHeight="false" outlineLevel="0" collapsed="false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</row>
    <row r="245" customFormat="false" ht="15" hidden="false" customHeight="false" outlineLevel="0" collapsed="false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</row>
    <row r="246" customFormat="false" ht="15" hidden="false" customHeight="false" outlineLevel="0" collapsed="false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</row>
    <row r="247" customFormat="false" ht="15" hidden="false" customHeight="false" outlineLevel="0" collapsed="false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</row>
    <row r="248" customFormat="false" ht="15" hidden="false" customHeight="false" outlineLevel="0" collapsed="false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</row>
    <row r="249" customFormat="false" ht="15" hidden="false" customHeight="false" outlineLevel="0" collapsed="false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</row>
    <row r="250" customFormat="false" ht="15" hidden="false" customHeight="false" outlineLevel="0" collapsed="false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</row>
    <row r="251" customFormat="false" ht="15" hidden="false" customHeight="false" outlineLevel="0" collapsed="false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</row>
    <row r="252" customFormat="false" ht="15" hidden="false" customHeight="false" outlineLevel="0" collapsed="false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</row>
    <row r="253" customFormat="false" ht="15" hidden="false" customHeight="false" outlineLevel="0" collapsed="false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</row>
    <row r="254" customFormat="false" ht="15" hidden="false" customHeight="false" outlineLevel="0" collapsed="false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</row>
    <row r="255" customFormat="false" ht="15" hidden="false" customHeight="false" outlineLevel="0" collapsed="false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</row>
    <row r="256" customFormat="false" ht="15" hidden="false" customHeight="false" outlineLevel="0" collapsed="false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</row>
    <row r="257" customFormat="false" ht="15" hidden="false" customHeight="false" outlineLevel="0" collapsed="false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</row>
    <row r="258" customFormat="false" ht="15" hidden="false" customHeight="false" outlineLevel="0" collapsed="false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 customFormat="false" ht="15" hidden="false" customHeight="false" outlineLevel="0" collapsed="false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</row>
    <row r="260" customFormat="false" ht="15" hidden="false" customHeight="false" outlineLevel="0" collapsed="false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</row>
    <row r="261" customFormat="false" ht="15" hidden="false" customHeight="false" outlineLevel="0" collapsed="false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</row>
    <row r="262" customFormat="false" ht="15" hidden="false" customHeight="false" outlineLevel="0" collapsed="false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</row>
    <row r="263" customFormat="false" ht="15" hidden="false" customHeight="false" outlineLevel="0" collapsed="false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</row>
    <row r="264" customFormat="false" ht="15" hidden="false" customHeight="false" outlineLevel="0" collapsed="false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</row>
    <row r="265" customFormat="false" ht="15" hidden="false" customHeight="false" outlineLevel="0" collapsed="false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</row>
    <row r="266" customFormat="false" ht="15" hidden="false" customHeight="false" outlineLevel="0" collapsed="false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 customFormat="false" ht="15" hidden="false" customHeight="false" outlineLevel="0" collapsed="false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</row>
    <row r="268" customFormat="false" ht="15" hidden="false" customHeight="false" outlineLevel="0" collapsed="false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</row>
    <row r="269" customFormat="false" ht="15" hidden="false" customHeight="false" outlineLevel="0" collapsed="false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</row>
    <row r="270" customFormat="false" ht="15" hidden="false" customHeight="false" outlineLevel="0" collapsed="false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</row>
    <row r="271" customFormat="false" ht="15" hidden="false" customHeight="false" outlineLevel="0" collapsed="false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</row>
    <row r="272" customFormat="false" ht="15" hidden="false" customHeight="false" outlineLevel="0" collapsed="false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</row>
    <row r="273" customFormat="false" ht="15" hidden="false" customHeight="false" outlineLevel="0" collapsed="false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</row>
    <row r="274" customFormat="false" ht="15" hidden="false" customHeight="false" outlineLevel="0" collapsed="false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 customFormat="false" ht="15" hidden="false" customHeight="false" outlineLevel="0" collapsed="false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</row>
    <row r="276" customFormat="false" ht="15" hidden="false" customHeight="false" outlineLevel="0" collapsed="false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</row>
    <row r="277" customFormat="false" ht="15" hidden="false" customHeight="false" outlineLevel="0" collapsed="false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</row>
    <row r="278" customFormat="false" ht="15" hidden="false" customHeight="false" outlineLevel="0" collapsed="false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</row>
    <row r="279" customFormat="false" ht="15" hidden="false" customHeight="false" outlineLevel="0" collapsed="false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</row>
    <row r="280" customFormat="false" ht="15" hidden="false" customHeight="false" outlineLevel="0" collapsed="false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</row>
    <row r="281" customFormat="false" ht="15" hidden="false" customHeight="false" outlineLevel="0" collapsed="false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</row>
    <row r="282" customFormat="false" ht="15" hidden="false" customHeight="false" outlineLevel="0" collapsed="false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</row>
    <row r="283" customFormat="false" ht="15" hidden="false" customHeight="false" outlineLevel="0" collapsed="false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</row>
    <row r="284" customFormat="false" ht="15" hidden="false" customHeight="false" outlineLevel="0" collapsed="false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</row>
    <row r="285" customFormat="false" ht="15" hidden="false" customHeight="false" outlineLevel="0" collapsed="false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</row>
    <row r="286" customFormat="false" ht="15" hidden="false" customHeight="false" outlineLevel="0" collapsed="false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</row>
    <row r="287" customFormat="false" ht="15" hidden="false" customHeight="false" outlineLevel="0" collapsed="false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</row>
    <row r="288" customFormat="false" ht="15" hidden="false" customHeight="false" outlineLevel="0" collapsed="false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</row>
    <row r="289" customFormat="false" ht="15" hidden="false" customHeight="false" outlineLevel="0" collapsed="false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</row>
    <row r="290" customFormat="false" ht="15" hidden="false" customHeight="false" outlineLevel="0" collapsed="false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</row>
    <row r="291" customFormat="false" ht="15" hidden="false" customHeight="false" outlineLevel="0" collapsed="false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</row>
    <row r="292" customFormat="false" ht="15" hidden="false" customHeight="false" outlineLevel="0" collapsed="false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</row>
    <row r="293" customFormat="false" ht="15" hidden="false" customHeight="false" outlineLevel="0" collapsed="false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</row>
    <row r="294" customFormat="false" ht="15" hidden="false" customHeight="false" outlineLevel="0" collapsed="false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</row>
    <row r="295" customFormat="false" ht="15" hidden="false" customHeight="false" outlineLevel="0" collapsed="false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</row>
    <row r="296" customFormat="false" ht="15" hidden="false" customHeight="false" outlineLevel="0" collapsed="false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</row>
    <row r="297" customFormat="false" ht="15" hidden="false" customHeight="false" outlineLevel="0" collapsed="false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</row>
    <row r="298" customFormat="false" ht="15" hidden="false" customHeight="false" outlineLevel="0" collapsed="false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 customFormat="false" ht="15" hidden="false" customHeight="false" outlineLevel="0" collapsed="false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</row>
    <row r="300" customFormat="false" ht="15" hidden="false" customHeight="false" outlineLevel="0" collapsed="false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</row>
    <row r="301" customFormat="false" ht="15" hidden="false" customHeight="false" outlineLevel="0" collapsed="false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</row>
    <row r="302" customFormat="false" ht="15" hidden="false" customHeight="false" outlineLevel="0" collapsed="false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</row>
    <row r="303" customFormat="false" ht="15" hidden="false" customHeight="false" outlineLevel="0" collapsed="false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</row>
    <row r="304" customFormat="false" ht="15" hidden="false" customHeight="false" outlineLevel="0" collapsed="false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</row>
    <row r="305" customFormat="false" ht="15" hidden="false" customHeight="false" outlineLevel="0" collapsed="false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</row>
    <row r="306" customFormat="false" ht="15" hidden="false" customHeight="false" outlineLevel="0" collapsed="false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 customFormat="false" ht="15" hidden="false" customHeight="false" outlineLevel="0" collapsed="false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</row>
    <row r="308" customFormat="false" ht="15" hidden="false" customHeight="false" outlineLevel="0" collapsed="false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</row>
    <row r="309" customFormat="false" ht="15" hidden="false" customHeight="false" outlineLevel="0" collapsed="false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</row>
    <row r="310" customFormat="false" ht="15" hidden="false" customHeight="false" outlineLevel="0" collapsed="false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</row>
    <row r="311" customFormat="false" ht="15" hidden="false" customHeight="false" outlineLevel="0" collapsed="false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</row>
    <row r="312" customFormat="false" ht="15" hidden="false" customHeight="false" outlineLevel="0" collapsed="false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</row>
    <row r="313" customFormat="false" ht="15" hidden="false" customHeight="false" outlineLevel="0" collapsed="false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</row>
    <row r="314" customFormat="false" ht="15" hidden="false" customHeight="false" outlineLevel="0" collapsed="false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 customFormat="false" ht="15" hidden="false" customHeight="false" outlineLevel="0" collapsed="false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</row>
    <row r="316" customFormat="false" ht="15" hidden="false" customHeight="false" outlineLevel="0" collapsed="false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</row>
    <row r="317" customFormat="false" ht="15" hidden="false" customHeight="false" outlineLevel="0" collapsed="false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</row>
    <row r="318" customFormat="false" ht="15" hidden="false" customHeight="false" outlineLevel="0" collapsed="false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</row>
    <row r="319" customFormat="false" ht="15" hidden="false" customHeight="false" outlineLevel="0" collapsed="false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</row>
    <row r="320" customFormat="false" ht="15" hidden="false" customHeight="false" outlineLevel="0" collapsed="false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</row>
    <row r="321" customFormat="false" ht="15" hidden="false" customHeight="false" outlineLevel="0" collapsed="false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</row>
    <row r="322" customFormat="false" ht="15" hidden="false" customHeight="false" outlineLevel="0" collapsed="false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customFormat="false" ht="15" hidden="false" customHeight="false" outlineLevel="0" collapsed="false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</row>
    <row r="324" customFormat="false" ht="15" hidden="false" customHeight="false" outlineLevel="0" collapsed="false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</row>
    <row r="325" customFormat="false" ht="15" hidden="false" customHeight="false" outlineLevel="0" collapsed="false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</row>
    <row r="326" customFormat="false" ht="15" hidden="false" customHeight="false" outlineLevel="0" collapsed="false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</row>
    <row r="327" customFormat="false" ht="15" hidden="false" customHeight="false" outlineLevel="0" collapsed="false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</row>
    <row r="328" customFormat="false" ht="15" hidden="false" customHeight="false" outlineLevel="0" collapsed="false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</row>
    <row r="329" customFormat="false" ht="15" hidden="false" customHeight="false" outlineLevel="0" collapsed="false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</row>
    <row r="330" customFormat="false" ht="15" hidden="false" customHeight="false" outlineLevel="0" collapsed="false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</row>
    <row r="331" customFormat="false" ht="15" hidden="false" customHeight="false" outlineLevel="0" collapsed="false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</row>
    <row r="332" customFormat="false" ht="15" hidden="false" customHeight="false" outlineLevel="0" collapsed="false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</row>
    <row r="333" customFormat="false" ht="15" hidden="false" customHeight="false" outlineLevel="0" collapsed="false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</row>
    <row r="334" customFormat="false" ht="15" hidden="false" customHeight="false" outlineLevel="0" collapsed="false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</row>
    <row r="335" customFormat="false" ht="15" hidden="false" customHeight="false" outlineLevel="0" collapsed="false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</row>
    <row r="336" customFormat="false" ht="15" hidden="false" customHeight="false" outlineLevel="0" collapsed="false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</row>
    <row r="337" customFormat="false" ht="15" hidden="false" customHeight="false" outlineLevel="0" collapsed="false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</row>
    <row r="338" customFormat="false" ht="15" hidden="false" customHeight="false" outlineLevel="0" collapsed="false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customFormat="false" ht="15" hidden="false" customHeight="false" outlineLevel="0" collapsed="false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</row>
    <row r="340" customFormat="false" ht="15" hidden="false" customHeight="false" outlineLevel="0" collapsed="false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</row>
    <row r="341" customFormat="false" ht="15" hidden="false" customHeight="false" outlineLevel="0" collapsed="false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</row>
    <row r="342" customFormat="false" ht="15" hidden="false" customHeight="false" outlineLevel="0" collapsed="false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</row>
    <row r="343" customFormat="false" ht="15" hidden="false" customHeight="false" outlineLevel="0" collapsed="false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</row>
    <row r="344" customFormat="false" ht="15" hidden="false" customHeight="false" outlineLevel="0" collapsed="false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</row>
    <row r="345" customFormat="false" ht="15" hidden="false" customHeight="false" outlineLevel="0" collapsed="false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</row>
    <row r="346" customFormat="false" ht="15" hidden="false" customHeight="false" outlineLevel="0" collapsed="false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customFormat="false" ht="15" hidden="false" customHeight="false" outlineLevel="0" collapsed="false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</row>
    <row r="348" customFormat="false" ht="15" hidden="false" customHeight="false" outlineLevel="0" collapsed="false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</row>
    <row r="349" customFormat="false" ht="15" hidden="false" customHeight="false" outlineLevel="0" collapsed="false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</row>
    <row r="350" customFormat="false" ht="15" hidden="false" customHeight="false" outlineLevel="0" collapsed="false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</row>
    <row r="351" customFormat="false" ht="15" hidden="false" customHeight="false" outlineLevel="0" collapsed="false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</row>
    <row r="352" customFormat="false" ht="15" hidden="false" customHeight="false" outlineLevel="0" collapsed="false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</row>
    <row r="353" customFormat="false" ht="15" hidden="false" customHeight="false" outlineLevel="0" collapsed="false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</row>
    <row r="354" customFormat="false" ht="15" hidden="false" customHeight="false" outlineLevel="0" collapsed="false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customFormat="false" ht="15" hidden="false" customHeight="false" outlineLevel="0" collapsed="false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</row>
    <row r="356" customFormat="false" ht="15" hidden="false" customHeight="false" outlineLevel="0" collapsed="false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</row>
    <row r="357" customFormat="false" ht="15" hidden="false" customHeight="false" outlineLevel="0" collapsed="false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</row>
    <row r="358" customFormat="false" ht="15" hidden="false" customHeight="false" outlineLevel="0" collapsed="false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</row>
    <row r="359" customFormat="false" ht="15" hidden="false" customHeight="false" outlineLevel="0" collapsed="false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</row>
    <row r="360" customFormat="false" ht="15" hidden="false" customHeight="false" outlineLevel="0" collapsed="false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</row>
    <row r="361" customFormat="false" ht="15" hidden="false" customHeight="false" outlineLevel="0" collapsed="false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</row>
    <row r="362" customFormat="false" ht="15" hidden="false" customHeight="false" outlineLevel="0" collapsed="false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customFormat="false" ht="15" hidden="false" customHeight="false" outlineLevel="0" collapsed="false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</row>
    <row r="364" customFormat="false" ht="15" hidden="false" customHeight="false" outlineLevel="0" collapsed="false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</row>
    <row r="365" customFormat="false" ht="15" hidden="false" customHeight="false" outlineLevel="0" collapsed="false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</row>
    <row r="366" customFormat="false" ht="15" hidden="false" customHeight="false" outlineLevel="0" collapsed="false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</row>
    <row r="367" customFormat="false" ht="15" hidden="false" customHeight="false" outlineLevel="0" collapsed="false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</row>
    <row r="368" customFormat="false" ht="15" hidden="false" customHeight="false" outlineLevel="0" collapsed="false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</row>
    <row r="369" customFormat="false" ht="15" hidden="false" customHeight="false" outlineLevel="0" collapsed="false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</row>
    <row r="370" customFormat="false" ht="15" hidden="false" customHeight="false" outlineLevel="0" collapsed="false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</row>
    <row r="371" customFormat="false" ht="15" hidden="false" customHeight="false" outlineLevel="0" collapsed="false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</row>
    <row r="372" customFormat="false" ht="15" hidden="false" customHeight="false" outlineLevel="0" collapsed="false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</row>
    <row r="373" customFormat="false" ht="15" hidden="false" customHeight="false" outlineLevel="0" collapsed="false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</row>
    <row r="374" customFormat="false" ht="15" hidden="false" customHeight="false" outlineLevel="0" collapsed="false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</row>
    <row r="375" customFormat="false" ht="15" hidden="false" customHeight="false" outlineLevel="0" collapsed="false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</row>
    <row r="376" customFormat="false" ht="15" hidden="false" customHeight="false" outlineLevel="0" collapsed="false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</row>
    <row r="377" customFormat="false" ht="15" hidden="false" customHeight="false" outlineLevel="0" collapsed="false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</row>
    <row r="378" customFormat="false" ht="15" hidden="false" customHeight="false" outlineLevel="0" collapsed="false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 customFormat="false" ht="15" hidden="false" customHeight="false" outlineLevel="0" collapsed="false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</row>
    <row r="380" customFormat="false" ht="15" hidden="false" customHeight="false" outlineLevel="0" collapsed="false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</row>
    <row r="381" customFormat="false" ht="15" hidden="false" customHeight="false" outlineLevel="0" collapsed="false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</row>
    <row r="382" customFormat="false" ht="15" hidden="false" customHeight="false" outlineLevel="0" collapsed="false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</row>
    <row r="383" customFormat="false" ht="15" hidden="false" customHeight="false" outlineLevel="0" collapsed="false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</row>
    <row r="384" customFormat="false" ht="15" hidden="false" customHeight="false" outlineLevel="0" collapsed="false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</row>
    <row r="385" customFormat="false" ht="15" hidden="false" customHeight="false" outlineLevel="0" collapsed="false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</row>
    <row r="386" customFormat="false" ht="15" hidden="false" customHeight="false" outlineLevel="0" collapsed="false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customFormat="false" ht="15" hidden="false" customHeight="false" outlineLevel="0" collapsed="false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</row>
    <row r="388" customFormat="false" ht="15" hidden="false" customHeight="false" outlineLevel="0" collapsed="false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</row>
    <row r="389" customFormat="false" ht="15" hidden="false" customHeight="false" outlineLevel="0" collapsed="false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</row>
    <row r="390" customFormat="false" ht="15" hidden="false" customHeight="false" outlineLevel="0" collapsed="false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</row>
    <row r="391" customFormat="false" ht="15" hidden="false" customHeight="false" outlineLevel="0" collapsed="false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</row>
    <row r="392" customFormat="false" ht="15" hidden="false" customHeight="false" outlineLevel="0" collapsed="false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</row>
    <row r="393" customFormat="false" ht="15" hidden="false" customHeight="false" outlineLevel="0" collapsed="false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</row>
    <row r="394" customFormat="false" ht="15" hidden="false" customHeight="false" outlineLevel="0" collapsed="false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customFormat="false" ht="15" hidden="false" customHeight="false" outlineLevel="0" collapsed="false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</row>
    <row r="396" customFormat="false" ht="15" hidden="false" customHeight="false" outlineLevel="0" collapsed="false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</row>
    <row r="397" customFormat="false" ht="15" hidden="false" customHeight="false" outlineLevel="0" collapsed="false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</row>
    <row r="398" customFormat="false" ht="15" hidden="false" customHeight="false" outlineLevel="0" collapsed="false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</row>
    <row r="399" customFormat="false" ht="15" hidden="false" customHeight="false" outlineLevel="0" collapsed="false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</row>
  </sheetData>
  <autoFilter ref="A1:O400"/>
  <dataValidations count="6">
    <dataValidation allowBlank="true" errorStyle="stop" operator="between" showDropDown="false" showErrorMessage="false" showInputMessage="false" sqref="F2:F400" type="list">
      <formula1>Справочники!$A$2:$A$50</formula1>
      <formula2>0</formula2>
    </dataValidation>
    <dataValidation allowBlank="true" errorStyle="stop" operator="between" showDropDown="false" showErrorMessage="false" showInputMessage="false" sqref="J2:J400" type="list">
      <formula1>Справочники!$E$2:$E$50</formula1>
      <formula2>0</formula2>
    </dataValidation>
    <dataValidation allowBlank="true" errorStyle="stop" operator="between" showDropDown="false" showErrorMessage="false" showInputMessage="false" sqref="K2:K400" type="list">
      <formula1>Справочники!$D$2:$D$50</formula1>
      <formula2>0</formula2>
    </dataValidation>
    <dataValidation allowBlank="true" errorStyle="stop" operator="between" showDropDown="false" showErrorMessage="false" showInputMessage="false" sqref="L2:L400" type="list">
      <formula1>Справочники!$F$2:$F$50</formula1>
      <formula2>0</formula2>
    </dataValidation>
    <dataValidation allowBlank="true" errorStyle="stop" operator="between" showDropDown="false" showErrorMessage="false" showInputMessage="false" sqref="M2:M400" type="list">
      <formula1>Справочники!$B$2:$B$50</formula1>
      <formula2>0</formula2>
    </dataValidation>
    <dataValidation allowBlank="true" errorStyle="stop" operator="between" showDropDown="false" showErrorMessage="false" showInputMessage="false" sqref="N2:N400" type="list">
      <formula1>Справочники!$C$2:$C$50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9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0"/>
    <col collapsed="false" customWidth="true" hidden="false" outlineLevel="0" max="5" min="5" style="0" width="13"/>
    <col collapsed="false" customWidth="true" hidden="false" outlineLevel="0" max="6" min="6" style="0" width="24"/>
    <col collapsed="false" customWidth="true" hidden="false" outlineLevel="0" max="7" min="7" style="0" width="17"/>
    <col collapsed="false" customWidth="true" hidden="false" outlineLevel="0" max="8" min="8" style="0" width="12"/>
    <col collapsed="false" customWidth="true" hidden="false" outlineLevel="0" max="9" min="9" style="0" width="11"/>
    <col collapsed="false" customWidth="true" hidden="false" outlineLevel="0" max="10" min="10" style="0" width="20"/>
    <col collapsed="false" customWidth="true" hidden="false" outlineLevel="0" max="11" min="11" style="0" width="3"/>
    <col collapsed="false" customWidth="true" hidden="false" outlineLevel="0" max="12" min="12" style="0" width="14"/>
  </cols>
  <sheetData>
    <row r="1" customFormat="false" ht="30" hidden="false" customHeight="true" outlineLevel="0" collapsed="false">
      <c r="A1" s="8" t="s">
        <v>44</v>
      </c>
      <c r="B1" s="8" t="s">
        <v>55</v>
      </c>
      <c r="C1" s="8" t="s">
        <v>56</v>
      </c>
      <c r="D1" s="8" t="s">
        <v>64</v>
      </c>
      <c r="E1" s="8" t="s">
        <v>65</v>
      </c>
      <c r="F1" s="8" t="s">
        <v>66</v>
      </c>
      <c r="G1" s="8" t="s">
        <v>67</v>
      </c>
      <c r="H1" s="8" t="s">
        <v>68</v>
      </c>
      <c r="I1" s="8" t="s">
        <v>69</v>
      </c>
      <c r="J1" s="8" t="s">
        <v>70</v>
      </c>
      <c r="L1" s="11" t="s">
        <v>71</v>
      </c>
    </row>
    <row r="2" customFormat="false" ht="15" hidden="false" customHeight="false" outlineLevel="0" collapsed="false">
      <c r="A2" s="12" t="s">
        <v>58</v>
      </c>
      <c r="B2" s="12" t="s">
        <v>23</v>
      </c>
      <c r="C2" s="12" t="s">
        <v>24</v>
      </c>
      <c r="D2" s="12" t="n">
        <v>2</v>
      </c>
      <c r="E2" s="12" t="n">
        <v>8.5</v>
      </c>
      <c r="F2" s="12" t="s">
        <v>72</v>
      </c>
      <c r="G2" s="12" t="n">
        <v>470</v>
      </c>
      <c r="H2" s="12" t="n">
        <v>62</v>
      </c>
      <c r="I2" s="12" t="n">
        <v>18</v>
      </c>
      <c r="J2" s="12" t="n">
        <f aca="false">IF(I2="","",I2*$L$2)</f>
        <v>1592.64</v>
      </c>
      <c r="L2" s="13" t="n">
        <v>88.48</v>
      </c>
    </row>
    <row r="3" customFormat="false" ht="15" hidden="false" customHeight="false" outlineLevel="0" collapsed="false">
      <c r="A3" s="10"/>
      <c r="B3" s="10"/>
      <c r="C3" s="10"/>
      <c r="D3" s="10"/>
      <c r="E3" s="10"/>
      <c r="F3" s="10"/>
      <c r="G3" s="10"/>
      <c r="H3" s="10"/>
      <c r="I3" s="10"/>
      <c r="J3" s="10" t="str">
        <f aca="false">IF(I3="","",I3*$L$2)</f>
        <v/>
      </c>
      <c r="L3" s="7" t="s">
        <v>73</v>
      </c>
    </row>
    <row r="4" customFormat="false" ht="15" hidden="false" customHeight="fals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 t="str">
        <f aca="false">IF(I4="","",I4*$L$2)</f>
        <v/>
      </c>
    </row>
    <row r="5" customFormat="false" ht="15" hidden="false" customHeight="false" outlineLevel="0" collapsed="false">
      <c r="A5" s="10"/>
      <c r="B5" s="10"/>
      <c r="C5" s="10"/>
      <c r="D5" s="10"/>
      <c r="E5" s="10"/>
      <c r="F5" s="10"/>
      <c r="G5" s="10"/>
      <c r="H5" s="10"/>
      <c r="I5" s="10"/>
      <c r="J5" s="10" t="str">
        <f aca="false">IF(I5="","",I5*$L$2)</f>
        <v/>
      </c>
    </row>
    <row r="6" customFormat="false" ht="15" hidden="false" customHeight="false" outlineLevel="0" collapsed="false">
      <c r="A6" s="10"/>
      <c r="B6" s="10"/>
      <c r="C6" s="10"/>
      <c r="D6" s="10"/>
      <c r="E6" s="10"/>
      <c r="F6" s="10"/>
      <c r="G6" s="10"/>
      <c r="H6" s="10"/>
      <c r="I6" s="10"/>
      <c r="J6" s="10" t="str">
        <f aca="false">IF(I6="","",I6*$L$2)</f>
        <v/>
      </c>
    </row>
    <row r="7" customFormat="false" ht="15" hidden="false" customHeight="false" outlineLevel="0" collapsed="false">
      <c r="A7" s="10"/>
      <c r="B7" s="10"/>
      <c r="C7" s="10"/>
      <c r="D7" s="10"/>
      <c r="E7" s="10"/>
      <c r="F7" s="10"/>
      <c r="G7" s="10"/>
      <c r="H7" s="10"/>
      <c r="I7" s="10"/>
      <c r="J7" s="10" t="str">
        <f aca="false">IF(I7="","",I7*$L$2)</f>
        <v/>
      </c>
    </row>
    <row r="8" customFormat="false" ht="15" hidden="false" customHeight="false" outlineLevel="0" collapsed="false">
      <c r="A8" s="10"/>
      <c r="B8" s="10"/>
      <c r="C8" s="10"/>
      <c r="D8" s="10"/>
      <c r="E8" s="10"/>
      <c r="F8" s="10"/>
      <c r="G8" s="10"/>
      <c r="H8" s="10"/>
      <c r="I8" s="10"/>
      <c r="J8" s="10" t="str">
        <f aca="false">IF(I8="","",I8*$L$2)</f>
        <v/>
      </c>
    </row>
    <row r="9" customFormat="false" ht="15" hidden="false" customHeight="false" outlineLevel="0" collapsed="false">
      <c r="A9" s="10"/>
      <c r="B9" s="10"/>
      <c r="C9" s="10"/>
      <c r="D9" s="10"/>
      <c r="E9" s="10"/>
      <c r="F9" s="10"/>
      <c r="G9" s="10"/>
      <c r="H9" s="10"/>
      <c r="I9" s="10"/>
      <c r="J9" s="10" t="str">
        <f aca="false">IF(I9="","",I9*$L$2)</f>
        <v/>
      </c>
    </row>
    <row r="10" customFormat="false" ht="15" hidden="false" customHeight="false" outlineLevel="0" collapsed="false">
      <c r="A10" s="10"/>
      <c r="B10" s="10"/>
      <c r="C10" s="10"/>
      <c r="D10" s="10"/>
      <c r="E10" s="10"/>
      <c r="F10" s="10"/>
      <c r="G10" s="10"/>
      <c r="H10" s="10"/>
      <c r="I10" s="10"/>
      <c r="J10" s="10" t="str">
        <f aca="false">IF(I10="","",I10*$L$2)</f>
        <v/>
      </c>
    </row>
    <row r="11" customFormat="false" ht="15" hidden="false" customHeight="false" outlineLevel="0" collapsed="false">
      <c r="A11" s="10"/>
      <c r="B11" s="10"/>
      <c r="C11" s="10"/>
      <c r="D11" s="10"/>
      <c r="E11" s="10"/>
      <c r="F11" s="10"/>
      <c r="G11" s="10"/>
      <c r="H11" s="10"/>
      <c r="I11" s="10"/>
      <c r="J11" s="10" t="str">
        <f aca="false">IF(I11="","",I11*$L$2)</f>
        <v/>
      </c>
    </row>
    <row r="12" customFormat="false" ht="15" hidden="false" customHeight="fals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0" t="str">
        <f aca="false">IF(I12="","",I12*$L$2)</f>
        <v/>
      </c>
    </row>
    <row r="13" customFormat="false" ht="15" hidden="false" customHeight="false" outlineLevel="0" collapsed="false">
      <c r="A13" s="10"/>
      <c r="B13" s="10"/>
      <c r="C13" s="10"/>
      <c r="D13" s="10"/>
      <c r="E13" s="10"/>
      <c r="F13" s="10"/>
      <c r="G13" s="10"/>
      <c r="H13" s="10"/>
      <c r="I13" s="10"/>
      <c r="J13" s="10" t="str">
        <f aca="false">IF(I13="","",I13*$L$2)</f>
        <v/>
      </c>
    </row>
    <row r="14" customFormat="false" ht="15" hidden="false" customHeight="fals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 t="str">
        <f aca="false">IF(I14="","",I14*$L$2)</f>
        <v/>
      </c>
    </row>
    <row r="15" customFormat="false" ht="15" hidden="false" customHeight="false" outlineLevel="0" collapsed="false">
      <c r="A15" s="10"/>
      <c r="B15" s="10"/>
      <c r="C15" s="10"/>
      <c r="D15" s="10"/>
      <c r="E15" s="10"/>
      <c r="F15" s="10"/>
      <c r="G15" s="10"/>
      <c r="H15" s="10"/>
      <c r="I15" s="10"/>
      <c r="J15" s="10" t="str">
        <f aca="false">IF(I15="","",I15*$L$2)</f>
        <v/>
      </c>
    </row>
    <row r="16" customFormat="false" ht="15" hidden="false" customHeight="false" outlineLevel="0" collapsed="false">
      <c r="A16" s="10"/>
      <c r="B16" s="10"/>
      <c r="C16" s="10"/>
      <c r="D16" s="10"/>
      <c r="E16" s="10"/>
      <c r="F16" s="10"/>
      <c r="G16" s="10"/>
      <c r="H16" s="10"/>
      <c r="I16" s="10"/>
      <c r="J16" s="10" t="str">
        <f aca="false">IF(I16="","",I16*$L$2)</f>
        <v/>
      </c>
    </row>
    <row r="17" customFormat="false" ht="15" hidden="false" customHeight="false" outlineLevel="0" collapsed="false">
      <c r="A17" s="10"/>
      <c r="B17" s="10"/>
      <c r="C17" s="10"/>
      <c r="D17" s="10"/>
      <c r="E17" s="10"/>
      <c r="F17" s="10"/>
      <c r="G17" s="10"/>
      <c r="H17" s="10"/>
      <c r="I17" s="10"/>
      <c r="J17" s="10" t="str">
        <f aca="false">IF(I17="","",I17*$L$2)</f>
        <v/>
      </c>
    </row>
    <row r="18" customFormat="false" ht="15" hidden="false" customHeight="false" outlineLevel="0" collapsed="false">
      <c r="A18" s="10"/>
      <c r="B18" s="10"/>
      <c r="C18" s="10"/>
      <c r="D18" s="10"/>
      <c r="E18" s="10"/>
      <c r="F18" s="10"/>
      <c r="G18" s="10"/>
      <c r="H18" s="10"/>
      <c r="I18" s="10"/>
      <c r="J18" s="10" t="str">
        <f aca="false">IF(I18="","",I18*$L$2)</f>
        <v/>
      </c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  <c r="H19" s="10"/>
      <c r="I19" s="10"/>
      <c r="J19" s="10" t="str">
        <f aca="false">IF(I19="","",I19*$L$2)</f>
        <v/>
      </c>
    </row>
    <row r="20" customFormat="false" ht="15" hidden="false" customHeight="false" outlineLevel="0" collapsed="false">
      <c r="A20" s="10"/>
      <c r="B20" s="10"/>
      <c r="C20" s="10"/>
      <c r="D20" s="10"/>
      <c r="E20" s="10"/>
      <c r="F20" s="10"/>
      <c r="G20" s="10"/>
      <c r="H20" s="10"/>
      <c r="I20" s="10"/>
      <c r="J20" s="10" t="str">
        <f aca="false">IF(I20="","",I20*$L$2)</f>
        <v/>
      </c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  <c r="J21" s="10" t="str">
        <f aca="false">IF(I21="","",I21*$L$2)</f>
        <v/>
      </c>
    </row>
    <row r="22" customFormat="false" ht="15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 t="str">
        <f aca="false">IF(I22="","",I22*$L$2)</f>
        <v/>
      </c>
    </row>
    <row r="23" customFormat="false" ht="15" hidden="false" customHeight="false" outlineLevel="0" collapsed="false">
      <c r="A23" s="10"/>
      <c r="B23" s="10"/>
      <c r="C23" s="10"/>
      <c r="D23" s="10"/>
      <c r="E23" s="10"/>
      <c r="F23" s="10"/>
      <c r="G23" s="10"/>
      <c r="H23" s="10"/>
      <c r="I23" s="10"/>
      <c r="J23" s="10" t="str">
        <f aca="false">IF(I23="","",I23*$L$2)</f>
        <v/>
      </c>
    </row>
    <row r="24" customFormat="false" ht="15" hidden="false" customHeight="false" outlineLevel="0" collapsed="false">
      <c r="A24" s="10"/>
      <c r="B24" s="10"/>
      <c r="C24" s="10"/>
      <c r="D24" s="10"/>
      <c r="E24" s="10"/>
      <c r="F24" s="10"/>
      <c r="G24" s="10"/>
      <c r="H24" s="10"/>
      <c r="I24" s="10"/>
      <c r="J24" s="10" t="str">
        <f aca="false">IF(I24="","",I24*$L$2)</f>
        <v/>
      </c>
    </row>
    <row r="25" customFormat="false" ht="15" hidden="false" customHeight="false" outlineLevel="0" collapsed="false">
      <c r="A25" s="10"/>
      <c r="B25" s="10"/>
      <c r="C25" s="10"/>
      <c r="D25" s="10"/>
      <c r="E25" s="10"/>
      <c r="F25" s="10"/>
      <c r="G25" s="10"/>
      <c r="H25" s="10"/>
      <c r="I25" s="10"/>
      <c r="J25" s="10" t="str">
        <f aca="false">IF(I25="","",I25*$L$2)</f>
        <v/>
      </c>
    </row>
    <row r="26" customFormat="false" ht="15" hidden="false" customHeight="false" outlineLevel="0" collapsed="false">
      <c r="A26" s="10"/>
      <c r="B26" s="10"/>
      <c r="C26" s="10"/>
      <c r="D26" s="10"/>
      <c r="E26" s="10"/>
      <c r="F26" s="10"/>
      <c r="G26" s="10"/>
      <c r="H26" s="10"/>
      <c r="I26" s="10"/>
      <c r="J26" s="10" t="str">
        <f aca="false">IF(I26="","",I26*$L$2)</f>
        <v/>
      </c>
    </row>
    <row r="27" customFormat="false" ht="15" hidden="false" customHeight="false" outlineLevel="0" collapsed="false">
      <c r="A27" s="10"/>
      <c r="B27" s="10"/>
      <c r="C27" s="10"/>
      <c r="D27" s="10"/>
      <c r="E27" s="10"/>
      <c r="F27" s="10"/>
      <c r="G27" s="10"/>
      <c r="H27" s="10"/>
      <c r="I27" s="10"/>
      <c r="J27" s="10" t="str">
        <f aca="false">IF(I27="","",I27*$L$2)</f>
        <v/>
      </c>
    </row>
    <row r="28" customFormat="false" ht="1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 t="str">
        <f aca="false">IF(I28="","",I28*$L$2)</f>
        <v/>
      </c>
    </row>
    <row r="29" customFormat="false" ht="15" hidden="false" customHeight="false" outlineLevel="0" collapsed="false">
      <c r="A29" s="10"/>
      <c r="B29" s="10"/>
      <c r="C29" s="10"/>
      <c r="D29" s="10"/>
      <c r="E29" s="10"/>
      <c r="F29" s="10"/>
      <c r="G29" s="10"/>
      <c r="H29" s="10"/>
      <c r="I29" s="10"/>
      <c r="J29" s="10" t="str">
        <f aca="false">IF(I29="","",I29*$L$2)</f>
        <v/>
      </c>
    </row>
    <row r="30" customFormat="false" ht="15" hidden="false" customHeight="false" outlineLevel="0" collapsed="false">
      <c r="A30" s="10"/>
      <c r="B30" s="10"/>
      <c r="C30" s="10"/>
      <c r="D30" s="10"/>
      <c r="E30" s="10"/>
      <c r="F30" s="10"/>
      <c r="G30" s="10"/>
      <c r="H30" s="10"/>
      <c r="I30" s="10"/>
      <c r="J30" s="10" t="str">
        <f aca="false">IF(I30="","",I30*$L$2)</f>
        <v/>
      </c>
    </row>
    <row r="31" customFormat="false" ht="15" hidden="false" customHeight="false" outlineLevel="0" collapsed="false">
      <c r="A31" s="10"/>
      <c r="B31" s="10"/>
      <c r="C31" s="10"/>
      <c r="D31" s="10"/>
      <c r="E31" s="10"/>
      <c r="F31" s="10"/>
      <c r="G31" s="10"/>
      <c r="H31" s="10"/>
      <c r="I31" s="10"/>
      <c r="J31" s="10" t="str">
        <f aca="false">IF(I31="","",I31*$L$2)</f>
        <v/>
      </c>
    </row>
    <row r="32" customFormat="false" ht="15" hidden="false" customHeight="false" outlineLevel="0" collapsed="false">
      <c r="A32" s="10"/>
      <c r="B32" s="10"/>
      <c r="C32" s="10"/>
      <c r="D32" s="10"/>
      <c r="E32" s="10"/>
      <c r="F32" s="10"/>
      <c r="G32" s="10"/>
      <c r="H32" s="10"/>
      <c r="I32" s="10"/>
      <c r="J32" s="10" t="str">
        <f aca="false">IF(I32="","",I32*$L$2)</f>
        <v/>
      </c>
    </row>
    <row r="33" customFormat="false" ht="15" hidden="false" customHeight="false" outlineLevel="0" collapsed="false">
      <c r="A33" s="10"/>
      <c r="B33" s="10"/>
      <c r="C33" s="10"/>
      <c r="D33" s="10"/>
      <c r="E33" s="10"/>
      <c r="F33" s="10"/>
      <c r="G33" s="10"/>
      <c r="H33" s="10"/>
      <c r="I33" s="10"/>
      <c r="J33" s="10" t="str">
        <f aca="false">IF(I33="","",I33*$L$2)</f>
        <v/>
      </c>
    </row>
    <row r="34" customFormat="false" ht="15" hidden="false" customHeight="false" outlineLevel="0" collapsed="false">
      <c r="A34" s="10"/>
      <c r="B34" s="10"/>
      <c r="C34" s="10"/>
      <c r="D34" s="10"/>
      <c r="E34" s="10"/>
      <c r="F34" s="10"/>
      <c r="G34" s="10"/>
      <c r="H34" s="10"/>
      <c r="I34" s="10"/>
      <c r="J34" s="10" t="str">
        <f aca="false">IF(I34="","",I34*$L$2)</f>
        <v/>
      </c>
    </row>
    <row r="35" customFormat="false" ht="15" hidden="false" customHeight="false" outlineLevel="0" collapsed="false">
      <c r="A35" s="10"/>
      <c r="B35" s="10"/>
      <c r="C35" s="10"/>
      <c r="D35" s="10"/>
      <c r="E35" s="10"/>
      <c r="F35" s="10"/>
      <c r="G35" s="10"/>
      <c r="H35" s="10"/>
      <c r="I35" s="10"/>
      <c r="J35" s="10" t="str">
        <f aca="false">IF(I35="","",I35*$L$2)</f>
        <v/>
      </c>
    </row>
    <row r="36" customFormat="false" ht="15" hidden="false" customHeight="false" outlineLevel="0" collapsed="false">
      <c r="A36" s="10"/>
      <c r="B36" s="10"/>
      <c r="C36" s="10"/>
      <c r="D36" s="10"/>
      <c r="E36" s="10"/>
      <c r="F36" s="10"/>
      <c r="G36" s="10"/>
      <c r="H36" s="10"/>
      <c r="I36" s="10"/>
      <c r="J36" s="10" t="str">
        <f aca="false">IF(I36="","",I36*$L$2)</f>
        <v/>
      </c>
    </row>
    <row r="37" customFormat="false" ht="15" hidden="false" customHeight="false" outlineLevel="0" collapsed="false">
      <c r="A37" s="10"/>
      <c r="B37" s="10"/>
      <c r="C37" s="10"/>
      <c r="D37" s="10"/>
      <c r="E37" s="10"/>
      <c r="F37" s="10"/>
      <c r="G37" s="10"/>
      <c r="H37" s="10"/>
      <c r="I37" s="10"/>
      <c r="J37" s="10" t="str">
        <f aca="false">IF(I37="","",I37*$L$2)</f>
        <v/>
      </c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 t="str">
        <f aca="false">IF(I38="","",I38*$L$2)</f>
        <v/>
      </c>
    </row>
    <row r="39" customFormat="false" ht="15" hidden="false" customHeight="false" outlineLevel="0" collapsed="false">
      <c r="A39" s="10"/>
      <c r="B39" s="10"/>
      <c r="C39" s="10"/>
      <c r="D39" s="10"/>
      <c r="E39" s="10"/>
      <c r="F39" s="10"/>
      <c r="G39" s="10"/>
      <c r="H39" s="10"/>
      <c r="I39" s="10"/>
      <c r="J39" s="10" t="str">
        <f aca="false">IF(I39="","",I39*$L$2)</f>
        <v/>
      </c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 t="str">
        <f aca="false">IF(I40="","",I40*$L$2)</f>
        <v/>
      </c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 t="str">
        <f aca="false">IF(I41="","",I41*$L$2)</f>
        <v/>
      </c>
    </row>
    <row r="42" customFormat="false" ht="15" hidden="false" customHeight="false" outlineLevel="0" collapsed="false">
      <c r="A42" s="10"/>
      <c r="B42" s="10"/>
      <c r="C42" s="10"/>
      <c r="D42" s="10"/>
      <c r="E42" s="10"/>
      <c r="F42" s="10"/>
      <c r="G42" s="10"/>
      <c r="H42" s="10"/>
      <c r="I42" s="10"/>
      <c r="J42" s="10" t="str">
        <f aca="false">IF(I42="","",I42*$L$2)</f>
        <v/>
      </c>
    </row>
    <row r="43" customFormat="false" ht="1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 t="str">
        <f aca="false">IF(I43="","",I43*$L$2)</f>
        <v/>
      </c>
    </row>
    <row r="44" customFormat="false" ht="15" hidden="false" customHeight="false" outlineLevel="0" collapsed="false">
      <c r="A44" s="10"/>
      <c r="B44" s="10"/>
      <c r="C44" s="10"/>
      <c r="D44" s="10"/>
      <c r="E44" s="10"/>
      <c r="F44" s="10"/>
      <c r="G44" s="10"/>
      <c r="H44" s="10"/>
      <c r="I44" s="10"/>
      <c r="J44" s="10" t="str">
        <f aca="false">IF(I44="","",I44*$L$2)</f>
        <v/>
      </c>
    </row>
    <row r="45" customFormat="false" ht="15" hidden="false" customHeight="false" outlineLevel="0" collapsed="false">
      <c r="A45" s="10"/>
      <c r="B45" s="10"/>
      <c r="C45" s="10"/>
      <c r="D45" s="10"/>
      <c r="E45" s="10"/>
      <c r="F45" s="10"/>
      <c r="G45" s="10"/>
      <c r="H45" s="10"/>
      <c r="I45" s="10"/>
      <c r="J45" s="10" t="str">
        <f aca="false">IF(I45="","",I45*$L$2)</f>
        <v/>
      </c>
    </row>
    <row r="46" customFormat="false" ht="15" hidden="false" customHeight="false" outlineLevel="0" collapsed="false">
      <c r="A46" s="10"/>
      <c r="B46" s="10"/>
      <c r="C46" s="10"/>
      <c r="D46" s="10"/>
      <c r="E46" s="10"/>
      <c r="F46" s="10"/>
      <c r="G46" s="10"/>
      <c r="H46" s="10"/>
      <c r="I46" s="10"/>
      <c r="J46" s="10" t="str">
        <f aca="false">IF(I46="","",I46*$L$2)</f>
        <v/>
      </c>
    </row>
    <row r="47" customFormat="false" ht="15" hidden="false" customHeight="false" outlineLevel="0" collapsed="false">
      <c r="A47" s="10"/>
      <c r="B47" s="10"/>
      <c r="C47" s="10"/>
      <c r="D47" s="10"/>
      <c r="E47" s="10"/>
      <c r="F47" s="10"/>
      <c r="G47" s="10"/>
      <c r="H47" s="10"/>
      <c r="I47" s="10"/>
      <c r="J47" s="10" t="str">
        <f aca="false">IF(I47="","",I47*$L$2)</f>
        <v/>
      </c>
    </row>
    <row r="48" customFormat="false" ht="15" hidden="false" customHeight="false" outlineLevel="0" collapsed="false">
      <c r="A48" s="10"/>
      <c r="B48" s="10"/>
      <c r="C48" s="10"/>
      <c r="D48" s="10"/>
      <c r="E48" s="10"/>
      <c r="F48" s="10"/>
      <c r="G48" s="10"/>
      <c r="H48" s="10"/>
      <c r="I48" s="10"/>
      <c r="J48" s="10" t="str">
        <f aca="false">IF(I48="","",I48*$L$2)</f>
        <v/>
      </c>
    </row>
    <row r="49" customFormat="false" ht="15" hidden="false" customHeight="false" outlineLevel="0" collapsed="false">
      <c r="A49" s="10"/>
      <c r="B49" s="10"/>
      <c r="C49" s="10"/>
      <c r="D49" s="10"/>
      <c r="E49" s="10"/>
      <c r="F49" s="10"/>
      <c r="G49" s="10"/>
      <c r="H49" s="10"/>
      <c r="I49" s="10"/>
      <c r="J49" s="10" t="str">
        <f aca="false">IF(I49="","",I49*$L$2)</f>
        <v/>
      </c>
    </row>
    <row r="50" customFormat="false" ht="15" hidden="false" customHeight="false" outlineLevel="0" collapsed="false">
      <c r="A50" s="10"/>
      <c r="B50" s="10"/>
      <c r="C50" s="10"/>
      <c r="D50" s="10"/>
      <c r="E50" s="10"/>
      <c r="F50" s="10"/>
      <c r="G50" s="10"/>
      <c r="H50" s="10"/>
      <c r="I50" s="10"/>
      <c r="J50" s="10" t="str">
        <f aca="false">IF(I50="","",I50*$L$2)</f>
        <v/>
      </c>
    </row>
    <row r="51" customFormat="false" ht="15" hidden="false" customHeight="false" outlineLevel="0" collapsed="false">
      <c r="A51" s="10"/>
      <c r="B51" s="10"/>
      <c r="C51" s="10"/>
      <c r="D51" s="10"/>
      <c r="E51" s="10"/>
      <c r="F51" s="10"/>
      <c r="G51" s="10"/>
      <c r="H51" s="10"/>
      <c r="I51" s="10"/>
      <c r="J51" s="10" t="str">
        <f aca="false">IF(I51="","",I51*$L$2)</f>
        <v/>
      </c>
    </row>
    <row r="52" customFormat="false" ht="15" hidden="false" customHeight="false" outlineLevel="0" collapsed="false">
      <c r="A52" s="10"/>
      <c r="B52" s="10"/>
      <c r="C52" s="10"/>
      <c r="D52" s="10"/>
      <c r="E52" s="10"/>
      <c r="F52" s="10"/>
      <c r="G52" s="10"/>
      <c r="H52" s="10"/>
      <c r="I52" s="10"/>
      <c r="J52" s="10" t="str">
        <f aca="false">IF(I52="","",I52*$L$2)</f>
        <v/>
      </c>
    </row>
    <row r="53" customFormat="false" ht="15" hidden="false" customHeight="false" outlineLevel="0" collapsed="false">
      <c r="A53" s="10"/>
      <c r="B53" s="10"/>
      <c r="C53" s="10"/>
      <c r="D53" s="10"/>
      <c r="E53" s="10"/>
      <c r="F53" s="10"/>
      <c r="G53" s="10"/>
      <c r="H53" s="10"/>
      <c r="I53" s="10"/>
      <c r="J53" s="10" t="str">
        <f aca="false">IF(I53="","",I53*$L$2)</f>
        <v/>
      </c>
    </row>
    <row r="54" customFormat="false" ht="15" hidden="false" customHeight="false" outlineLevel="0" collapsed="false">
      <c r="A54" s="10"/>
      <c r="B54" s="10"/>
      <c r="C54" s="10"/>
      <c r="D54" s="10"/>
      <c r="E54" s="10"/>
      <c r="F54" s="10"/>
      <c r="G54" s="10"/>
      <c r="H54" s="10"/>
      <c r="I54" s="10"/>
      <c r="J54" s="10" t="str">
        <f aca="false">IF(I54="","",I54*$L$2)</f>
        <v/>
      </c>
    </row>
    <row r="55" customFormat="false" ht="15" hidden="false" customHeight="false" outlineLevel="0" collapsed="false">
      <c r="A55" s="10"/>
      <c r="B55" s="10"/>
      <c r="C55" s="10"/>
      <c r="D55" s="10"/>
      <c r="E55" s="10"/>
      <c r="F55" s="10"/>
      <c r="G55" s="10"/>
      <c r="H55" s="10"/>
      <c r="I55" s="10"/>
      <c r="J55" s="10" t="str">
        <f aca="false">IF(I55="","",I55*$L$2)</f>
        <v/>
      </c>
    </row>
    <row r="56" customFormat="false" ht="15" hidden="false" customHeight="false" outlineLevel="0" collapsed="false">
      <c r="A56" s="10"/>
      <c r="B56" s="10"/>
      <c r="C56" s="10"/>
      <c r="D56" s="10"/>
      <c r="E56" s="10"/>
      <c r="F56" s="10"/>
      <c r="G56" s="10"/>
      <c r="H56" s="10"/>
      <c r="I56" s="10"/>
      <c r="J56" s="10" t="str">
        <f aca="false">IF(I56="","",I56*$L$2)</f>
        <v/>
      </c>
    </row>
    <row r="57" customFormat="false" ht="15" hidden="false" customHeight="false" outlineLevel="0" collapsed="false">
      <c r="A57" s="10"/>
      <c r="B57" s="10"/>
      <c r="C57" s="10"/>
      <c r="D57" s="10"/>
      <c r="E57" s="10"/>
      <c r="F57" s="10"/>
      <c r="G57" s="10"/>
      <c r="H57" s="10"/>
      <c r="I57" s="10"/>
      <c r="J57" s="10" t="str">
        <f aca="false">IF(I57="","",I57*$L$2)</f>
        <v/>
      </c>
    </row>
    <row r="58" customFormat="false" ht="15" hidden="false" customHeight="false" outlineLevel="0" collapsed="false">
      <c r="A58" s="10"/>
      <c r="B58" s="10"/>
      <c r="C58" s="10"/>
      <c r="D58" s="10"/>
      <c r="E58" s="10"/>
      <c r="F58" s="10"/>
      <c r="G58" s="10"/>
      <c r="H58" s="10"/>
      <c r="I58" s="10"/>
      <c r="J58" s="10" t="str">
        <f aca="false">IF(I58="","",I58*$L$2)</f>
        <v/>
      </c>
    </row>
    <row r="59" customFormat="false" ht="15" hidden="false" customHeight="false" outlineLevel="0" collapsed="false">
      <c r="A59" s="10"/>
      <c r="B59" s="10"/>
      <c r="C59" s="10"/>
      <c r="D59" s="10"/>
      <c r="E59" s="10"/>
      <c r="F59" s="10"/>
      <c r="G59" s="10"/>
      <c r="H59" s="10"/>
      <c r="I59" s="10"/>
      <c r="J59" s="10" t="str">
        <f aca="false">IF(I59="","",I59*$L$2)</f>
        <v/>
      </c>
    </row>
    <row r="60" customFormat="false" ht="15" hidden="false" customHeight="false" outlineLevel="0" collapsed="false">
      <c r="A60" s="10"/>
      <c r="B60" s="10"/>
      <c r="C60" s="10"/>
      <c r="D60" s="10"/>
      <c r="E60" s="10"/>
      <c r="F60" s="10"/>
      <c r="G60" s="10"/>
      <c r="H60" s="10"/>
      <c r="I60" s="10"/>
      <c r="J60" s="10" t="str">
        <f aca="false">IF(I60="","",I60*$L$2)</f>
        <v/>
      </c>
    </row>
    <row r="61" customFormat="false" ht="15" hidden="false" customHeight="false" outlineLevel="0" collapsed="false">
      <c r="A61" s="10"/>
      <c r="B61" s="10"/>
      <c r="C61" s="10"/>
      <c r="D61" s="10"/>
      <c r="E61" s="10"/>
      <c r="F61" s="10"/>
      <c r="G61" s="10"/>
      <c r="H61" s="10"/>
      <c r="I61" s="10"/>
      <c r="J61" s="10" t="str">
        <f aca="false">IF(I61="","",I61*$L$2)</f>
        <v/>
      </c>
    </row>
    <row r="62" customFormat="false" ht="15" hidden="false" customHeight="false" outlineLevel="0" collapsed="false">
      <c r="A62" s="10"/>
      <c r="B62" s="10"/>
      <c r="C62" s="10"/>
      <c r="D62" s="10"/>
      <c r="E62" s="10"/>
      <c r="F62" s="10"/>
      <c r="G62" s="10"/>
      <c r="H62" s="10"/>
      <c r="I62" s="10"/>
      <c r="J62" s="10" t="str">
        <f aca="false">IF(I62="","",I62*$L$2)</f>
        <v/>
      </c>
    </row>
    <row r="63" customFormat="false" ht="15" hidden="false" customHeight="false" outlineLevel="0" collapsed="false">
      <c r="A63" s="10"/>
      <c r="B63" s="10"/>
      <c r="C63" s="10"/>
      <c r="D63" s="10"/>
      <c r="E63" s="10"/>
      <c r="F63" s="10"/>
      <c r="G63" s="10"/>
      <c r="H63" s="10"/>
      <c r="I63" s="10"/>
      <c r="J63" s="10" t="str">
        <f aca="false">IF(I63="","",I63*$L$2)</f>
        <v/>
      </c>
    </row>
    <row r="64" customFormat="false" ht="15" hidden="false" customHeight="false" outlineLevel="0" collapsed="false">
      <c r="A64" s="10"/>
      <c r="B64" s="10"/>
      <c r="C64" s="10"/>
      <c r="D64" s="10"/>
      <c r="E64" s="10"/>
      <c r="F64" s="10"/>
      <c r="G64" s="10"/>
      <c r="H64" s="10"/>
      <c r="I64" s="10"/>
      <c r="J64" s="10" t="str">
        <f aca="false">IF(I64="","",I64*$L$2)</f>
        <v/>
      </c>
    </row>
    <row r="65" customFormat="false" ht="15" hidden="false" customHeight="false" outlineLevel="0" collapsed="false">
      <c r="A65" s="10"/>
      <c r="B65" s="10"/>
      <c r="C65" s="10"/>
      <c r="D65" s="10"/>
      <c r="E65" s="10"/>
      <c r="F65" s="10"/>
      <c r="G65" s="10"/>
      <c r="H65" s="10"/>
      <c r="I65" s="10"/>
      <c r="J65" s="10" t="str">
        <f aca="false">IF(I65="","",I65*$L$2)</f>
        <v/>
      </c>
    </row>
    <row r="66" customFormat="false" ht="15" hidden="false" customHeight="false" outlineLevel="0" collapsed="false">
      <c r="A66" s="10"/>
      <c r="B66" s="10"/>
      <c r="C66" s="10"/>
      <c r="D66" s="10"/>
      <c r="E66" s="10"/>
      <c r="F66" s="10"/>
      <c r="G66" s="10"/>
      <c r="H66" s="10"/>
      <c r="I66" s="10"/>
      <c r="J66" s="10" t="str">
        <f aca="false">IF(I66="","",I66*$L$2)</f>
        <v/>
      </c>
    </row>
    <row r="67" customFormat="false" ht="15" hidden="false" customHeight="false" outlineLevel="0" collapsed="false">
      <c r="A67" s="10"/>
      <c r="B67" s="10"/>
      <c r="C67" s="10"/>
      <c r="D67" s="10"/>
      <c r="E67" s="10"/>
      <c r="F67" s="10"/>
      <c r="G67" s="10"/>
      <c r="H67" s="10"/>
      <c r="I67" s="10"/>
      <c r="J67" s="10" t="str">
        <f aca="false">IF(I67="","",I67*$L$2)</f>
        <v/>
      </c>
    </row>
    <row r="68" customFormat="false" ht="15" hidden="false" customHeight="false" outlineLevel="0" collapsed="false">
      <c r="A68" s="10"/>
      <c r="B68" s="10"/>
      <c r="C68" s="10"/>
      <c r="D68" s="10"/>
      <c r="E68" s="10"/>
      <c r="F68" s="10"/>
      <c r="G68" s="10"/>
      <c r="H68" s="10"/>
      <c r="I68" s="10"/>
      <c r="J68" s="10" t="str">
        <f aca="false">IF(I68="","",I68*$L$2)</f>
        <v/>
      </c>
    </row>
    <row r="69" customFormat="false" ht="15" hidden="false" customHeight="false" outlineLevel="0" collapsed="false">
      <c r="A69" s="10"/>
      <c r="B69" s="10"/>
      <c r="C69" s="10"/>
      <c r="D69" s="10"/>
      <c r="E69" s="10"/>
      <c r="F69" s="10"/>
      <c r="G69" s="10"/>
      <c r="H69" s="10"/>
      <c r="I69" s="10"/>
      <c r="J69" s="10" t="str">
        <f aca="false">IF(I69="","",I69*$L$2)</f>
        <v/>
      </c>
    </row>
    <row r="70" customFormat="false" ht="15" hidden="false" customHeight="false" outlineLevel="0" collapsed="false">
      <c r="A70" s="10"/>
      <c r="B70" s="10"/>
      <c r="C70" s="10"/>
      <c r="D70" s="10"/>
      <c r="E70" s="10"/>
      <c r="F70" s="10"/>
      <c r="G70" s="10"/>
      <c r="H70" s="10"/>
      <c r="I70" s="10"/>
      <c r="J70" s="10" t="str">
        <f aca="false">IF(I70="","",I70*$L$2)</f>
        <v/>
      </c>
    </row>
    <row r="71" customFormat="false" ht="15" hidden="false" customHeight="false" outlineLevel="0" collapsed="false">
      <c r="A71" s="10"/>
      <c r="B71" s="10"/>
      <c r="C71" s="10"/>
      <c r="D71" s="10"/>
      <c r="E71" s="10"/>
      <c r="F71" s="10"/>
      <c r="G71" s="10"/>
      <c r="H71" s="10"/>
      <c r="I71" s="10"/>
      <c r="J71" s="10" t="str">
        <f aca="false">IF(I71="","",I71*$L$2)</f>
        <v/>
      </c>
    </row>
    <row r="72" customFormat="false" ht="15" hidden="false" customHeight="false" outlineLevel="0" collapsed="false">
      <c r="A72" s="10"/>
      <c r="B72" s="10"/>
      <c r="C72" s="10"/>
      <c r="D72" s="10"/>
      <c r="E72" s="10"/>
      <c r="F72" s="10"/>
      <c r="G72" s="10"/>
      <c r="H72" s="10"/>
      <c r="I72" s="10"/>
      <c r="J72" s="10" t="str">
        <f aca="false">IF(I72="","",I72*$L$2)</f>
        <v/>
      </c>
    </row>
    <row r="73" customFormat="false" ht="15" hidden="false" customHeight="fals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 t="str">
        <f aca="false">IF(I73="","",I73*$L$2)</f>
        <v/>
      </c>
    </row>
    <row r="74" customFormat="false" ht="15" hidden="false" customHeight="false" outlineLevel="0" collapsed="false">
      <c r="A74" s="10"/>
      <c r="B74" s="10"/>
      <c r="C74" s="10"/>
      <c r="D74" s="10"/>
      <c r="E74" s="10"/>
      <c r="F74" s="10"/>
      <c r="G74" s="10"/>
      <c r="H74" s="10"/>
      <c r="I74" s="10"/>
      <c r="J74" s="10" t="str">
        <f aca="false">IF(I74="","",I74*$L$2)</f>
        <v/>
      </c>
    </row>
    <row r="75" customFormat="false" ht="15" hidden="false" customHeight="false" outlineLevel="0" collapsed="false">
      <c r="A75" s="10"/>
      <c r="B75" s="10"/>
      <c r="C75" s="10"/>
      <c r="D75" s="10"/>
      <c r="E75" s="10"/>
      <c r="F75" s="10"/>
      <c r="G75" s="10"/>
      <c r="H75" s="10"/>
      <c r="I75" s="10"/>
      <c r="J75" s="10" t="str">
        <f aca="false">IF(I75="","",I75*$L$2)</f>
        <v/>
      </c>
    </row>
    <row r="76" customFormat="false" ht="15" hidden="false" customHeight="false" outlineLevel="0" collapsed="false">
      <c r="A76" s="10"/>
      <c r="B76" s="10"/>
      <c r="C76" s="10"/>
      <c r="D76" s="10"/>
      <c r="E76" s="10"/>
      <c r="F76" s="10"/>
      <c r="G76" s="10"/>
      <c r="H76" s="10"/>
      <c r="I76" s="10"/>
      <c r="J76" s="10" t="str">
        <f aca="false">IF(I76="","",I76*$L$2)</f>
        <v/>
      </c>
    </row>
    <row r="77" customFormat="false" ht="15" hidden="false" customHeight="false" outlineLevel="0" collapsed="false">
      <c r="A77" s="10"/>
      <c r="B77" s="10"/>
      <c r="C77" s="10"/>
      <c r="D77" s="10"/>
      <c r="E77" s="10"/>
      <c r="F77" s="10"/>
      <c r="G77" s="10"/>
      <c r="H77" s="10"/>
      <c r="I77" s="10"/>
      <c r="J77" s="10" t="str">
        <f aca="false">IF(I77="","",I77*$L$2)</f>
        <v/>
      </c>
    </row>
    <row r="78" customFormat="false" ht="15" hidden="false" customHeight="false" outlineLevel="0" collapsed="false">
      <c r="A78" s="10"/>
      <c r="B78" s="10"/>
      <c r="C78" s="10"/>
      <c r="D78" s="10"/>
      <c r="E78" s="10"/>
      <c r="F78" s="10"/>
      <c r="G78" s="10"/>
      <c r="H78" s="10"/>
      <c r="I78" s="10"/>
      <c r="J78" s="10" t="str">
        <f aca="false">IF(I78="","",I78*$L$2)</f>
        <v/>
      </c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 t="str">
        <f aca="false">IF(I79="","",I79*$L$2)</f>
        <v/>
      </c>
    </row>
    <row r="80" customFormat="false" ht="15" hidden="false" customHeight="false" outlineLevel="0" collapsed="false">
      <c r="A80" s="10"/>
      <c r="B80" s="10"/>
      <c r="C80" s="10"/>
      <c r="D80" s="10"/>
      <c r="E80" s="10"/>
      <c r="F80" s="10"/>
      <c r="G80" s="10"/>
      <c r="H80" s="10"/>
      <c r="I80" s="10"/>
      <c r="J80" s="10" t="str">
        <f aca="false">IF(I80="","",I80*$L$2)</f>
        <v/>
      </c>
    </row>
    <row r="81" customFormat="false" ht="15" hidden="false" customHeight="fals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 t="str">
        <f aca="false">IF(I81="","",I81*$L$2)</f>
        <v/>
      </c>
    </row>
    <row r="82" customFormat="false" ht="15" hidden="false" customHeight="false" outlineLevel="0" collapsed="false">
      <c r="A82" s="10"/>
      <c r="B82" s="10"/>
      <c r="C82" s="10"/>
      <c r="D82" s="10"/>
      <c r="E82" s="10"/>
      <c r="F82" s="10"/>
      <c r="G82" s="10"/>
      <c r="H82" s="10"/>
      <c r="I82" s="10"/>
      <c r="J82" s="10" t="str">
        <f aca="false">IF(I82="","",I82*$L$2)</f>
        <v/>
      </c>
    </row>
    <row r="83" customFormat="false" ht="15" hidden="false" customHeight="false" outlineLevel="0" collapsed="false">
      <c r="A83" s="10"/>
      <c r="B83" s="10"/>
      <c r="C83" s="10"/>
      <c r="D83" s="10"/>
      <c r="E83" s="10"/>
      <c r="F83" s="10"/>
      <c r="G83" s="10"/>
      <c r="H83" s="10"/>
      <c r="I83" s="10"/>
      <c r="J83" s="10" t="str">
        <f aca="false">IF(I83="","",I83*$L$2)</f>
        <v/>
      </c>
    </row>
    <row r="84" customFormat="false" ht="15" hidden="false" customHeight="false" outlineLevel="0" collapsed="false">
      <c r="A84" s="10"/>
      <c r="B84" s="10"/>
      <c r="C84" s="10"/>
      <c r="D84" s="10"/>
      <c r="E84" s="10"/>
      <c r="F84" s="10"/>
      <c r="G84" s="10"/>
      <c r="H84" s="10"/>
      <c r="I84" s="10"/>
      <c r="J84" s="10" t="str">
        <f aca="false">IF(I84="","",I84*$L$2)</f>
        <v/>
      </c>
    </row>
    <row r="85" customFormat="false" ht="15" hidden="false" customHeight="false" outlineLevel="0" collapsed="false">
      <c r="A85" s="10"/>
      <c r="B85" s="10"/>
      <c r="C85" s="10"/>
      <c r="D85" s="10"/>
      <c r="E85" s="10"/>
      <c r="F85" s="10"/>
      <c r="G85" s="10"/>
      <c r="H85" s="10"/>
      <c r="I85" s="10"/>
      <c r="J85" s="10" t="str">
        <f aca="false">IF(I85="","",I85*$L$2)</f>
        <v/>
      </c>
    </row>
    <row r="86" customFormat="false" ht="15" hidden="false" customHeight="false" outlineLevel="0" collapsed="false">
      <c r="A86" s="10"/>
      <c r="B86" s="10"/>
      <c r="C86" s="10"/>
      <c r="D86" s="10"/>
      <c r="E86" s="10"/>
      <c r="F86" s="10"/>
      <c r="G86" s="10"/>
      <c r="H86" s="10"/>
      <c r="I86" s="10"/>
      <c r="J86" s="10" t="str">
        <f aca="false">IF(I86="","",I86*$L$2)</f>
        <v/>
      </c>
    </row>
    <row r="87" customFormat="false" ht="15" hidden="false" customHeight="false" outlineLevel="0" collapsed="false">
      <c r="A87" s="10"/>
      <c r="B87" s="10"/>
      <c r="C87" s="10"/>
      <c r="D87" s="10"/>
      <c r="E87" s="10"/>
      <c r="F87" s="10"/>
      <c r="G87" s="10"/>
      <c r="H87" s="10"/>
      <c r="I87" s="10"/>
      <c r="J87" s="10" t="str">
        <f aca="false">IF(I87="","",I87*$L$2)</f>
        <v/>
      </c>
    </row>
    <row r="88" customFormat="false" ht="15" hidden="false" customHeight="false" outlineLevel="0" collapsed="false">
      <c r="A88" s="10"/>
      <c r="B88" s="10"/>
      <c r="C88" s="10"/>
      <c r="D88" s="10"/>
      <c r="E88" s="10"/>
      <c r="F88" s="10"/>
      <c r="G88" s="10"/>
      <c r="H88" s="10"/>
      <c r="I88" s="10"/>
      <c r="J88" s="10" t="str">
        <f aca="false">IF(I88="","",I88*$L$2)</f>
        <v/>
      </c>
    </row>
    <row r="89" customFormat="false" ht="15" hidden="false" customHeight="false" outlineLevel="0" collapsed="false">
      <c r="A89" s="10"/>
      <c r="B89" s="10"/>
      <c r="C89" s="10"/>
      <c r="D89" s="10"/>
      <c r="E89" s="10"/>
      <c r="F89" s="10"/>
      <c r="G89" s="10"/>
      <c r="H89" s="10"/>
      <c r="I89" s="10"/>
      <c r="J89" s="10" t="str">
        <f aca="false">IF(I89="","",I89*$L$2)</f>
        <v/>
      </c>
    </row>
    <row r="90" customFormat="false" ht="15" hidden="false" customHeight="false" outlineLevel="0" collapsed="false">
      <c r="A90" s="10"/>
      <c r="B90" s="10"/>
      <c r="C90" s="10"/>
      <c r="D90" s="10"/>
      <c r="E90" s="10"/>
      <c r="F90" s="10"/>
      <c r="G90" s="10"/>
      <c r="H90" s="10"/>
      <c r="I90" s="10"/>
      <c r="J90" s="10" t="str">
        <f aca="false">IF(I90="","",I90*$L$2)</f>
        <v/>
      </c>
    </row>
    <row r="91" customFormat="false" ht="15" hidden="false" customHeight="false" outlineLevel="0" collapsed="false">
      <c r="A91" s="10"/>
      <c r="B91" s="10"/>
      <c r="C91" s="10"/>
      <c r="D91" s="10"/>
      <c r="E91" s="10"/>
      <c r="F91" s="10"/>
      <c r="G91" s="10"/>
      <c r="H91" s="10"/>
      <c r="I91" s="10"/>
      <c r="J91" s="10" t="str">
        <f aca="false">IF(I91="","",I91*$L$2)</f>
        <v/>
      </c>
    </row>
    <row r="92" customFormat="false" ht="15" hidden="false" customHeight="false" outlineLevel="0" collapsed="false">
      <c r="A92" s="10"/>
      <c r="B92" s="10"/>
      <c r="C92" s="10"/>
      <c r="D92" s="10"/>
      <c r="E92" s="10"/>
      <c r="F92" s="10"/>
      <c r="G92" s="10"/>
      <c r="H92" s="10"/>
      <c r="I92" s="10"/>
      <c r="J92" s="10" t="str">
        <f aca="false">IF(I92="","",I92*$L$2)</f>
        <v/>
      </c>
    </row>
    <row r="93" customFormat="false" ht="15" hidden="false" customHeight="false" outlineLevel="0" collapsed="false">
      <c r="A93" s="10"/>
      <c r="B93" s="10"/>
      <c r="C93" s="10"/>
      <c r="D93" s="10"/>
      <c r="E93" s="10"/>
      <c r="F93" s="10"/>
      <c r="G93" s="10"/>
      <c r="H93" s="10"/>
      <c r="I93" s="10"/>
      <c r="J93" s="10" t="str">
        <f aca="false">IF(I93="","",I93*$L$2)</f>
        <v/>
      </c>
    </row>
    <row r="94" customFormat="false" ht="15" hidden="false" customHeight="false" outlineLevel="0" collapsed="false">
      <c r="A94" s="10"/>
      <c r="B94" s="10"/>
      <c r="C94" s="10"/>
      <c r="D94" s="10"/>
      <c r="E94" s="10"/>
      <c r="F94" s="10"/>
      <c r="G94" s="10"/>
      <c r="H94" s="10"/>
      <c r="I94" s="10"/>
      <c r="J94" s="10" t="str">
        <f aca="false">IF(I94="","",I94*$L$2)</f>
        <v/>
      </c>
    </row>
    <row r="95" customFormat="false" ht="15" hidden="false" customHeight="false" outlineLevel="0" collapsed="false">
      <c r="A95" s="10"/>
      <c r="B95" s="10"/>
      <c r="C95" s="10"/>
      <c r="D95" s="10"/>
      <c r="E95" s="10"/>
      <c r="F95" s="10"/>
      <c r="G95" s="10"/>
      <c r="H95" s="10"/>
      <c r="I95" s="10"/>
      <c r="J95" s="10" t="str">
        <f aca="false">IF(I95="","",I95*$L$2)</f>
        <v/>
      </c>
    </row>
    <row r="96" customFormat="false" ht="15" hidden="false" customHeight="false" outlineLevel="0" collapsed="false">
      <c r="A96" s="10"/>
      <c r="B96" s="10"/>
      <c r="C96" s="10"/>
      <c r="D96" s="10"/>
      <c r="E96" s="10"/>
      <c r="F96" s="10"/>
      <c r="G96" s="10"/>
      <c r="H96" s="10"/>
      <c r="I96" s="10"/>
      <c r="J96" s="10" t="str">
        <f aca="false">IF(I96="","",I96*$L$2)</f>
        <v/>
      </c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 t="str">
        <f aca="false">IF(I97="","",I97*$L$2)</f>
        <v/>
      </c>
    </row>
    <row r="98" customFormat="false" ht="15" hidden="false" customHeight="false" outlineLevel="0" collapsed="false">
      <c r="A98" s="10"/>
      <c r="B98" s="10"/>
      <c r="C98" s="10"/>
      <c r="D98" s="10"/>
      <c r="E98" s="10"/>
      <c r="F98" s="10"/>
      <c r="G98" s="10"/>
      <c r="H98" s="10"/>
      <c r="I98" s="10"/>
      <c r="J98" s="10" t="str">
        <f aca="false">IF(I98="","",I98*$L$2)</f>
        <v/>
      </c>
    </row>
    <row r="99" customFormat="false" ht="1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 t="str">
        <f aca="false">IF(I99="","",I99*$L$2)</f>
        <v/>
      </c>
    </row>
    <row r="100" customFormat="false" ht="15" hidden="false" customHeight="false" outlineLevel="0" collapsed="false">
      <c r="A100" s="10"/>
      <c r="B100" s="10"/>
      <c r="C100" s="10"/>
      <c r="D100" s="10"/>
      <c r="E100" s="10"/>
      <c r="F100" s="10"/>
      <c r="G100" s="10"/>
      <c r="H100" s="10"/>
      <c r="I100" s="10"/>
      <c r="J100" s="10" t="str">
        <f aca="false">IF(I100="","",I100*$L$2)</f>
        <v/>
      </c>
    </row>
    <row r="101" customFormat="false" ht="15" hidden="false" customHeight="false" outlineLevel="0" collapsed="false">
      <c r="A101" s="10"/>
      <c r="B101" s="10"/>
      <c r="C101" s="10"/>
      <c r="D101" s="10"/>
      <c r="E101" s="10"/>
      <c r="F101" s="10"/>
      <c r="G101" s="10"/>
      <c r="H101" s="10"/>
      <c r="I101" s="10"/>
      <c r="J101" s="10" t="str">
        <f aca="false">IF(I101="","",I101*$L$2)</f>
        <v/>
      </c>
    </row>
    <row r="102" customFormat="false" ht="15" hidden="false" customHeight="false" outlineLevel="0" collapsed="false">
      <c r="A102" s="10"/>
      <c r="B102" s="10"/>
      <c r="C102" s="10"/>
      <c r="D102" s="10"/>
      <c r="E102" s="10"/>
      <c r="F102" s="10"/>
      <c r="G102" s="10"/>
      <c r="H102" s="10"/>
      <c r="I102" s="10"/>
      <c r="J102" s="10" t="str">
        <f aca="false">IF(I102="","",I102*$L$2)</f>
        <v/>
      </c>
    </row>
    <row r="103" customFormat="false" ht="15" hidden="false" customHeight="false" outlineLevel="0" collapsed="false">
      <c r="A103" s="10"/>
      <c r="B103" s="10"/>
      <c r="C103" s="10"/>
      <c r="D103" s="10"/>
      <c r="E103" s="10"/>
      <c r="F103" s="10"/>
      <c r="G103" s="10"/>
      <c r="H103" s="10"/>
      <c r="I103" s="10"/>
      <c r="J103" s="10" t="str">
        <f aca="false">IF(I103="","",I103*$L$2)</f>
        <v/>
      </c>
    </row>
    <row r="104" customFormat="false" ht="15" hidden="false" customHeight="false" outlineLevel="0" collapsed="false">
      <c r="A104" s="10"/>
      <c r="B104" s="10"/>
      <c r="C104" s="10"/>
      <c r="D104" s="10"/>
      <c r="E104" s="10"/>
      <c r="F104" s="10"/>
      <c r="G104" s="10"/>
      <c r="H104" s="10"/>
      <c r="I104" s="10"/>
      <c r="J104" s="10" t="str">
        <f aca="false">IF(I104="","",I104*$L$2)</f>
        <v/>
      </c>
    </row>
    <row r="105" customFormat="false" ht="15" hidden="false" customHeight="false" outlineLevel="0" collapsed="false">
      <c r="A105" s="10"/>
      <c r="B105" s="10"/>
      <c r="C105" s="10"/>
      <c r="D105" s="10"/>
      <c r="E105" s="10"/>
      <c r="F105" s="10"/>
      <c r="G105" s="10"/>
      <c r="H105" s="10"/>
      <c r="I105" s="10"/>
      <c r="J105" s="10" t="str">
        <f aca="false">IF(I105="","",I105*$L$2)</f>
        <v/>
      </c>
    </row>
    <row r="106" customFormat="false" ht="15" hidden="false" customHeight="false" outlineLevel="0" collapsed="false">
      <c r="A106" s="10"/>
      <c r="B106" s="10"/>
      <c r="C106" s="10"/>
      <c r="D106" s="10"/>
      <c r="E106" s="10"/>
      <c r="F106" s="10"/>
      <c r="G106" s="10"/>
      <c r="H106" s="10"/>
      <c r="I106" s="10"/>
      <c r="J106" s="10" t="str">
        <f aca="false">IF(I106="","",I106*$L$2)</f>
        <v/>
      </c>
    </row>
    <row r="107" customFormat="false" ht="15" hidden="false" customHeight="false" outlineLevel="0" collapsed="false">
      <c r="A107" s="10"/>
      <c r="B107" s="10"/>
      <c r="C107" s="10"/>
      <c r="D107" s="10"/>
      <c r="E107" s="10"/>
      <c r="F107" s="10"/>
      <c r="G107" s="10"/>
      <c r="H107" s="10"/>
      <c r="I107" s="10"/>
      <c r="J107" s="10" t="str">
        <f aca="false">IF(I107="","",I107*$L$2)</f>
        <v/>
      </c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 t="str">
        <f aca="false">IF(I108="","",I108*$L$2)</f>
        <v/>
      </c>
    </row>
    <row r="109" customFormat="false" ht="15" hidden="false" customHeight="false" outlineLevel="0" collapsed="false">
      <c r="A109" s="10"/>
      <c r="B109" s="10"/>
      <c r="C109" s="10"/>
      <c r="D109" s="10"/>
      <c r="E109" s="10"/>
      <c r="F109" s="10"/>
      <c r="G109" s="10"/>
      <c r="H109" s="10"/>
      <c r="I109" s="10"/>
      <c r="J109" s="10" t="str">
        <f aca="false">IF(I109="","",I109*$L$2)</f>
        <v/>
      </c>
    </row>
    <row r="110" customFormat="false" ht="15" hidden="false" customHeight="fals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 t="str">
        <f aca="false">IF(I110="","",I110*$L$2)</f>
        <v/>
      </c>
    </row>
    <row r="111" customFormat="false" ht="15" hidden="false" customHeight="false" outlineLevel="0" collapsed="false">
      <c r="A111" s="10"/>
      <c r="B111" s="10"/>
      <c r="C111" s="10"/>
      <c r="D111" s="10"/>
      <c r="E111" s="10"/>
      <c r="F111" s="10"/>
      <c r="G111" s="10"/>
      <c r="H111" s="10"/>
      <c r="I111" s="10"/>
      <c r="J111" s="10" t="str">
        <f aca="false">IF(I111="","",I111*$L$2)</f>
        <v/>
      </c>
    </row>
    <row r="112" customFormat="false" ht="15" hidden="false" customHeight="false" outlineLevel="0" collapsed="false">
      <c r="A112" s="10"/>
      <c r="B112" s="10"/>
      <c r="C112" s="10"/>
      <c r="D112" s="10"/>
      <c r="E112" s="10"/>
      <c r="F112" s="10"/>
      <c r="G112" s="10"/>
      <c r="H112" s="10"/>
      <c r="I112" s="10"/>
      <c r="J112" s="10" t="str">
        <f aca="false">IF(I112="","",I112*$L$2)</f>
        <v/>
      </c>
    </row>
    <row r="113" customFormat="false" ht="15" hidden="false" customHeight="false" outlineLevel="0" collapsed="false">
      <c r="A113" s="10"/>
      <c r="B113" s="10"/>
      <c r="C113" s="10"/>
      <c r="D113" s="10"/>
      <c r="E113" s="10"/>
      <c r="F113" s="10"/>
      <c r="G113" s="10"/>
      <c r="H113" s="10"/>
      <c r="I113" s="10"/>
      <c r="J113" s="10" t="str">
        <f aca="false">IF(I113="","",I113*$L$2)</f>
        <v/>
      </c>
    </row>
    <row r="114" customFormat="false" ht="15" hidden="false" customHeight="false" outlineLevel="0" collapsed="false">
      <c r="A114" s="10"/>
      <c r="B114" s="10"/>
      <c r="C114" s="10"/>
      <c r="D114" s="10"/>
      <c r="E114" s="10"/>
      <c r="F114" s="10"/>
      <c r="G114" s="10"/>
      <c r="H114" s="10"/>
      <c r="I114" s="10"/>
      <c r="J114" s="10" t="str">
        <f aca="false">IF(I114="","",I114*$L$2)</f>
        <v/>
      </c>
    </row>
    <row r="115" customFormat="false" ht="15" hidden="false" customHeight="false" outlineLevel="0" collapsed="false">
      <c r="A115" s="10"/>
      <c r="B115" s="10"/>
      <c r="C115" s="10"/>
      <c r="D115" s="10"/>
      <c r="E115" s="10"/>
      <c r="F115" s="10"/>
      <c r="G115" s="10"/>
      <c r="H115" s="10"/>
      <c r="I115" s="10"/>
      <c r="J115" s="10" t="str">
        <f aca="false">IF(I115="","",I115*$L$2)</f>
        <v/>
      </c>
    </row>
    <row r="116" customFormat="false" ht="15" hidden="false" customHeight="false" outlineLevel="0" collapsed="false">
      <c r="A116" s="10"/>
      <c r="B116" s="10"/>
      <c r="C116" s="10"/>
      <c r="D116" s="10"/>
      <c r="E116" s="10"/>
      <c r="F116" s="10"/>
      <c r="G116" s="10"/>
      <c r="H116" s="10"/>
      <c r="I116" s="10"/>
      <c r="J116" s="10" t="str">
        <f aca="false">IF(I116="","",I116*$L$2)</f>
        <v/>
      </c>
    </row>
    <row r="117" customFormat="false" ht="15" hidden="false" customHeight="false" outlineLevel="0" collapsed="false">
      <c r="A117" s="10"/>
      <c r="B117" s="10"/>
      <c r="C117" s="10"/>
      <c r="D117" s="10"/>
      <c r="E117" s="10"/>
      <c r="F117" s="10"/>
      <c r="G117" s="10"/>
      <c r="H117" s="10"/>
      <c r="I117" s="10"/>
      <c r="J117" s="10" t="str">
        <f aca="false">IF(I117="","",I117*$L$2)</f>
        <v/>
      </c>
    </row>
    <row r="118" customFormat="false" ht="15" hidden="false" customHeight="false" outlineLevel="0" collapsed="false">
      <c r="A118" s="10"/>
      <c r="B118" s="10"/>
      <c r="C118" s="10"/>
      <c r="D118" s="10"/>
      <c r="E118" s="10"/>
      <c r="F118" s="10"/>
      <c r="G118" s="10"/>
      <c r="H118" s="10"/>
      <c r="I118" s="10"/>
      <c r="J118" s="10" t="str">
        <f aca="false">IF(I118="","",I118*$L$2)</f>
        <v/>
      </c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 t="str">
        <f aca="false">IF(I119="","",I119*$L$2)</f>
        <v/>
      </c>
    </row>
    <row r="120" customFormat="false" ht="15" hidden="false" customHeight="false" outlineLevel="0" collapsed="false">
      <c r="A120" s="10"/>
      <c r="B120" s="10"/>
      <c r="C120" s="10"/>
      <c r="D120" s="10"/>
      <c r="E120" s="10"/>
      <c r="F120" s="10"/>
      <c r="G120" s="10"/>
      <c r="H120" s="10"/>
      <c r="I120" s="10"/>
      <c r="J120" s="10" t="str">
        <f aca="false">IF(I120="","",I120*$L$2)</f>
        <v/>
      </c>
    </row>
    <row r="121" customFormat="false" ht="15" hidden="false" customHeight="fals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 t="str">
        <f aca="false">IF(I121="","",I121*$L$2)</f>
        <v/>
      </c>
    </row>
    <row r="122" customFormat="false" ht="15" hidden="false" customHeight="false" outlineLevel="0" collapsed="false">
      <c r="A122" s="10"/>
      <c r="B122" s="10"/>
      <c r="C122" s="10"/>
      <c r="D122" s="10"/>
      <c r="E122" s="10"/>
      <c r="F122" s="10"/>
      <c r="G122" s="10"/>
      <c r="H122" s="10"/>
      <c r="I122" s="10"/>
      <c r="J122" s="10" t="str">
        <f aca="false">IF(I122="","",I122*$L$2)</f>
        <v/>
      </c>
    </row>
    <row r="123" customFormat="false" ht="15" hidden="false" customHeight="false" outlineLevel="0" collapsed="false">
      <c r="A123" s="10"/>
      <c r="B123" s="10"/>
      <c r="C123" s="10"/>
      <c r="D123" s="10"/>
      <c r="E123" s="10"/>
      <c r="F123" s="10"/>
      <c r="G123" s="10"/>
      <c r="H123" s="10"/>
      <c r="I123" s="10"/>
      <c r="J123" s="10" t="str">
        <f aca="false">IF(I123="","",I123*$L$2)</f>
        <v/>
      </c>
    </row>
    <row r="124" customFormat="false" ht="15" hidden="false" customHeight="false" outlineLevel="0" collapsed="false">
      <c r="A124" s="10"/>
      <c r="B124" s="10"/>
      <c r="C124" s="10"/>
      <c r="D124" s="10"/>
      <c r="E124" s="10"/>
      <c r="F124" s="10"/>
      <c r="G124" s="10"/>
      <c r="H124" s="10"/>
      <c r="I124" s="10"/>
      <c r="J124" s="10" t="str">
        <f aca="false">IF(I124="","",I124*$L$2)</f>
        <v/>
      </c>
    </row>
    <row r="125" customFormat="false" ht="15" hidden="false" customHeight="false" outlineLevel="0" collapsed="false">
      <c r="A125" s="10"/>
      <c r="B125" s="10"/>
      <c r="C125" s="10"/>
      <c r="D125" s="10"/>
      <c r="E125" s="10"/>
      <c r="F125" s="10"/>
      <c r="G125" s="10"/>
      <c r="H125" s="10"/>
      <c r="I125" s="10"/>
      <c r="J125" s="10" t="str">
        <f aca="false">IF(I125="","",I125*$L$2)</f>
        <v/>
      </c>
    </row>
    <row r="126" customFormat="false" ht="15" hidden="false" customHeight="false" outlineLevel="0" collapsed="false">
      <c r="A126" s="10"/>
      <c r="B126" s="10"/>
      <c r="C126" s="10"/>
      <c r="D126" s="10"/>
      <c r="E126" s="10"/>
      <c r="F126" s="10"/>
      <c r="G126" s="10"/>
      <c r="H126" s="10"/>
      <c r="I126" s="10"/>
      <c r="J126" s="10" t="str">
        <f aca="false">IF(I126="","",I126*$L$2)</f>
        <v/>
      </c>
    </row>
    <row r="127" customFormat="false" ht="15" hidden="false" customHeight="false" outlineLevel="0" collapsed="false">
      <c r="A127" s="10"/>
      <c r="B127" s="10"/>
      <c r="C127" s="10"/>
      <c r="D127" s="10"/>
      <c r="E127" s="10"/>
      <c r="F127" s="10"/>
      <c r="G127" s="10"/>
      <c r="H127" s="10"/>
      <c r="I127" s="10"/>
      <c r="J127" s="10" t="str">
        <f aca="false">IF(I127="","",I127*$L$2)</f>
        <v/>
      </c>
    </row>
    <row r="128" customFormat="false" ht="15" hidden="false" customHeight="false" outlineLevel="0" collapsed="false">
      <c r="A128" s="10"/>
      <c r="B128" s="10"/>
      <c r="C128" s="10"/>
      <c r="D128" s="10"/>
      <c r="E128" s="10"/>
      <c r="F128" s="10"/>
      <c r="G128" s="10"/>
      <c r="H128" s="10"/>
      <c r="I128" s="10"/>
      <c r="J128" s="10" t="str">
        <f aca="false">IF(I128="","",I128*$L$2)</f>
        <v/>
      </c>
    </row>
    <row r="129" customFormat="false" ht="15" hidden="false" customHeight="false" outlineLevel="0" collapsed="false">
      <c r="A129" s="10"/>
      <c r="B129" s="10"/>
      <c r="C129" s="10"/>
      <c r="D129" s="10"/>
      <c r="E129" s="10"/>
      <c r="F129" s="10"/>
      <c r="G129" s="10"/>
      <c r="H129" s="10"/>
      <c r="I129" s="10"/>
      <c r="J129" s="10" t="str">
        <f aca="false">IF(I129="","",I129*$L$2)</f>
        <v/>
      </c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 t="str">
        <f aca="false">IF(I130="","",I130*$L$2)</f>
        <v/>
      </c>
    </row>
    <row r="131" customFormat="false" ht="15" hidden="false" customHeight="false" outlineLevel="0" collapsed="false">
      <c r="A131" s="10"/>
      <c r="B131" s="10"/>
      <c r="C131" s="10"/>
      <c r="D131" s="10"/>
      <c r="E131" s="10"/>
      <c r="F131" s="10"/>
      <c r="G131" s="10"/>
      <c r="H131" s="10"/>
      <c r="I131" s="10"/>
      <c r="J131" s="10" t="str">
        <f aca="false">IF(I131="","",I131*$L$2)</f>
        <v/>
      </c>
    </row>
    <row r="132" customFormat="false" ht="15" hidden="false" customHeight="false" outlineLevel="0" collapsed="false">
      <c r="A132" s="10"/>
      <c r="B132" s="10"/>
      <c r="C132" s="10"/>
      <c r="D132" s="10"/>
      <c r="E132" s="10"/>
      <c r="F132" s="10"/>
      <c r="G132" s="10"/>
      <c r="H132" s="10"/>
      <c r="I132" s="10"/>
      <c r="J132" s="10" t="str">
        <f aca="false">IF(I132="","",I132*$L$2)</f>
        <v/>
      </c>
    </row>
    <row r="133" customFormat="false" ht="15" hidden="false" customHeight="false" outlineLevel="0" collapsed="false">
      <c r="A133" s="10"/>
      <c r="B133" s="10"/>
      <c r="C133" s="10"/>
      <c r="D133" s="10"/>
      <c r="E133" s="10"/>
      <c r="F133" s="10"/>
      <c r="G133" s="10"/>
      <c r="H133" s="10"/>
      <c r="I133" s="10"/>
      <c r="J133" s="10" t="str">
        <f aca="false">IF(I133="","",I133*$L$2)</f>
        <v/>
      </c>
    </row>
    <row r="134" customFormat="false" ht="15" hidden="false" customHeight="false" outlineLevel="0" collapsed="false">
      <c r="A134" s="10"/>
      <c r="B134" s="10"/>
      <c r="C134" s="10"/>
      <c r="D134" s="10"/>
      <c r="E134" s="10"/>
      <c r="F134" s="10"/>
      <c r="G134" s="10"/>
      <c r="H134" s="10"/>
      <c r="I134" s="10"/>
      <c r="J134" s="10" t="str">
        <f aca="false">IF(I134="","",I134*$L$2)</f>
        <v/>
      </c>
    </row>
    <row r="135" customFormat="false" ht="15" hidden="false" customHeight="false" outlineLevel="0" collapsed="false">
      <c r="A135" s="10"/>
      <c r="B135" s="10"/>
      <c r="C135" s="10"/>
      <c r="D135" s="10"/>
      <c r="E135" s="10"/>
      <c r="F135" s="10"/>
      <c r="G135" s="10"/>
      <c r="H135" s="10"/>
      <c r="I135" s="10"/>
      <c r="J135" s="10" t="str">
        <f aca="false">IF(I135="","",I135*$L$2)</f>
        <v/>
      </c>
    </row>
    <row r="136" customFormat="false" ht="15" hidden="false" customHeight="false" outlineLevel="0" collapsed="false">
      <c r="A136" s="10"/>
      <c r="B136" s="10"/>
      <c r="C136" s="10"/>
      <c r="D136" s="10"/>
      <c r="E136" s="10"/>
      <c r="F136" s="10"/>
      <c r="G136" s="10"/>
      <c r="H136" s="10"/>
      <c r="I136" s="10"/>
      <c r="J136" s="10" t="str">
        <f aca="false">IF(I136="","",I136*$L$2)</f>
        <v/>
      </c>
    </row>
    <row r="137" customFormat="false" ht="15" hidden="false" customHeight="false" outlineLevel="0" collapsed="false">
      <c r="A137" s="10"/>
      <c r="B137" s="10"/>
      <c r="C137" s="10"/>
      <c r="D137" s="10"/>
      <c r="E137" s="10"/>
      <c r="F137" s="10"/>
      <c r="G137" s="10"/>
      <c r="H137" s="10"/>
      <c r="I137" s="10"/>
      <c r="J137" s="10" t="str">
        <f aca="false">IF(I137="","",I137*$L$2)</f>
        <v/>
      </c>
    </row>
    <row r="138" customFormat="false" ht="15" hidden="false" customHeight="false" outlineLevel="0" collapsed="false">
      <c r="A138" s="10"/>
      <c r="B138" s="10"/>
      <c r="C138" s="10"/>
      <c r="D138" s="10"/>
      <c r="E138" s="10"/>
      <c r="F138" s="10"/>
      <c r="G138" s="10"/>
      <c r="H138" s="10"/>
      <c r="I138" s="10"/>
      <c r="J138" s="10" t="str">
        <f aca="false">IF(I138="","",I138*$L$2)</f>
        <v/>
      </c>
    </row>
    <row r="139" customFormat="false" ht="15" hidden="false" customHeight="false" outlineLevel="0" collapsed="false">
      <c r="A139" s="10"/>
      <c r="B139" s="10"/>
      <c r="C139" s="10"/>
      <c r="D139" s="10"/>
      <c r="E139" s="10"/>
      <c r="F139" s="10"/>
      <c r="G139" s="10"/>
      <c r="H139" s="10"/>
      <c r="I139" s="10"/>
      <c r="J139" s="10" t="str">
        <f aca="false">IF(I139="","",I139*$L$2)</f>
        <v/>
      </c>
    </row>
    <row r="140" customFormat="false" ht="15" hidden="false" customHeight="false" outlineLevel="0" collapsed="false">
      <c r="A140" s="10"/>
      <c r="B140" s="10"/>
      <c r="C140" s="10"/>
      <c r="D140" s="10"/>
      <c r="E140" s="10"/>
      <c r="F140" s="10"/>
      <c r="G140" s="10"/>
      <c r="H140" s="10"/>
      <c r="I140" s="10"/>
      <c r="J140" s="10" t="str">
        <f aca="false">IF(I140="","",I140*$L$2)</f>
        <v/>
      </c>
    </row>
    <row r="141" customFormat="false" ht="15" hidden="false" customHeight="false" outlineLevel="0" collapsed="false">
      <c r="A141" s="10"/>
      <c r="B141" s="10"/>
      <c r="C141" s="10"/>
      <c r="D141" s="10"/>
      <c r="E141" s="10"/>
      <c r="F141" s="10"/>
      <c r="G141" s="10"/>
      <c r="H141" s="10"/>
      <c r="I141" s="10"/>
      <c r="J141" s="10" t="str">
        <f aca="false">IF(I141="","",I141*$L$2)</f>
        <v/>
      </c>
    </row>
    <row r="142" customFormat="false" ht="15" hidden="false" customHeight="false" outlineLevel="0" collapsed="false">
      <c r="A142" s="10"/>
      <c r="B142" s="10"/>
      <c r="C142" s="10"/>
      <c r="D142" s="10"/>
      <c r="E142" s="10"/>
      <c r="F142" s="10"/>
      <c r="G142" s="10"/>
      <c r="H142" s="10"/>
      <c r="I142" s="10"/>
      <c r="J142" s="10" t="str">
        <f aca="false">IF(I142="","",I142*$L$2)</f>
        <v/>
      </c>
    </row>
    <row r="143" customFormat="false" ht="15" hidden="false" customHeight="false" outlineLevel="0" collapsed="false">
      <c r="A143" s="10"/>
      <c r="B143" s="10"/>
      <c r="C143" s="10"/>
      <c r="D143" s="10"/>
      <c r="E143" s="10"/>
      <c r="F143" s="10"/>
      <c r="G143" s="10"/>
      <c r="H143" s="10"/>
      <c r="I143" s="10"/>
      <c r="J143" s="10" t="str">
        <f aca="false">IF(I143="","",I143*$L$2)</f>
        <v/>
      </c>
    </row>
    <row r="144" customFormat="false" ht="15" hidden="false" customHeight="false" outlineLevel="0" collapsed="false">
      <c r="A144" s="10"/>
      <c r="B144" s="10"/>
      <c r="C144" s="10"/>
      <c r="D144" s="10"/>
      <c r="E144" s="10"/>
      <c r="F144" s="10"/>
      <c r="G144" s="10"/>
      <c r="H144" s="10"/>
      <c r="I144" s="10"/>
      <c r="J144" s="10" t="str">
        <f aca="false">IF(I144="","",I144*$L$2)</f>
        <v/>
      </c>
    </row>
    <row r="145" customFormat="false" ht="15" hidden="false" customHeight="false" outlineLevel="0" collapsed="false">
      <c r="A145" s="10"/>
      <c r="B145" s="10"/>
      <c r="C145" s="10"/>
      <c r="D145" s="10"/>
      <c r="E145" s="10"/>
      <c r="F145" s="10"/>
      <c r="G145" s="10"/>
      <c r="H145" s="10"/>
      <c r="I145" s="10"/>
      <c r="J145" s="10" t="str">
        <f aca="false">IF(I145="","",I145*$L$2)</f>
        <v/>
      </c>
    </row>
    <row r="146" customFormat="false" ht="15" hidden="false" customHeight="false" outlineLevel="0" collapsed="false">
      <c r="A146" s="10"/>
      <c r="B146" s="10"/>
      <c r="C146" s="10"/>
      <c r="D146" s="10"/>
      <c r="E146" s="10"/>
      <c r="F146" s="10"/>
      <c r="G146" s="10"/>
      <c r="H146" s="10"/>
      <c r="I146" s="10"/>
      <c r="J146" s="10" t="str">
        <f aca="false">IF(I146="","",I146*$L$2)</f>
        <v/>
      </c>
    </row>
    <row r="147" customFormat="false" ht="15" hidden="false" customHeight="false" outlineLevel="0" collapsed="false">
      <c r="A147" s="10"/>
      <c r="B147" s="10"/>
      <c r="C147" s="10"/>
      <c r="D147" s="10"/>
      <c r="E147" s="10"/>
      <c r="F147" s="10"/>
      <c r="G147" s="10"/>
      <c r="H147" s="10"/>
      <c r="I147" s="10"/>
      <c r="J147" s="10" t="str">
        <f aca="false">IF(I147="","",I147*$L$2)</f>
        <v/>
      </c>
    </row>
    <row r="148" customFormat="false" ht="15" hidden="false" customHeight="false" outlineLevel="0" collapsed="false">
      <c r="A148" s="10"/>
      <c r="B148" s="10"/>
      <c r="C148" s="10"/>
      <c r="D148" s="10"/>
      <c r="E148" s="10"/>
      <c r="F148" s="10"/>
      <c r="G148" s="10"/>
      <c r="H148" s="10"/>
      <c r="I148" s="10"/>
      <c r="J148" s="10" t="str">
        <f aca="false">IF(I148="","",I148*$L$2)</f>
        <v/>
      </c>
    </row>
    <row r="149" customFormat="false" ht="15" hidden="false" customHeight="false" outlineLevel="0" collapsed="false">
      <c r="A149" s="10"/>
      <c r="B149" s="10"/>
      <c r="C149" s="10"/>
      <c r="D149" s="10"/>
      <c r="E149" s="10"/>
      <c r="F149" s="10"/>
      <c r="G149" s="10"/>
      <c r="H149" s="10"/>
      <c r="I149" s="10"/>
      <c r="J149" s="10" t="str">
        <f aca="false">IF(I149="","",I149*$L$2)</f>
        <v/>
      </c>
    </row>
    <row r="150" customFormat="false" ht="15" hidden="false" customHeight="false" outlineLevel="0" collapsed="false">
      <c r="A150" s="10"/>
      <c r="B150" s="10"/>
      <c r="C150" s="10"/>
      <c r="D150" s="10"/>
      <c r="E150" s="10"/>
      <c r="F150" s="10"/>
      <c r="G150" s="10"/>
      <c r="H150" s="10"/>
      <c r="I150" s="10"/>
      <c r="J150" s="10" t="str">
        <f aca="false">IF(I150="","",I150*$L$2)</f>
        <v/>
      </c>
    </row>
    <row r="151" customFormat="false" ht="15" hidden="false" customHeight="false" outlineLevel="0" collapsed="false">
      <c r="A151" s="10"/>
      <c r="B151" s="10"/>
      <c r="C151" s="10"/>
      <c r="D151" s="10"/>
      <c r="E151" s="10"/>
      <c r="F151" s="10"/>
      <c r="G151" s="10"/>
      <c r="H151" s="10"/>
      <c r="I151" s="10"/>
      <c r="J151" s="10" t="str">
        <f aca="false">IF(I151="","",I151*$L$2)</f>
        <v/>
      </c>
    </row>
    <row r="152" customFormat="false" ht="15" hidden="false" customHeight="false" outlineLevel="0" collapsed="false">
      <c r="A152" s="10"/>
      <c r="B152" s="10"/>
      <c r="C152" s="10"/>
      <c r="D152" s="10"/>
      <c r="E152" s="10"/>
      <c r="F152" s="10"/>
      <c r="G152" s="10"/>
      <c r="H152" s="10"/>
      <c r="I152" s="10"/>
      <c r="J152" s="10" t="str">
        <f aca="false">IF(I152="","",I152*$L$2)</f>
        <v/>
      </c>
    </row>
    <row r="153" customFormat="false" ht="15" hidden="false" customHeight="false" outlineLevel="0" collapsed="false">
      <c r="A153" s="10"/>
      <c r="B153" s="10"/>
      <c r="C153" s="10"/>
      <c r="D153" s="10"/>
      <c r="E153" s="10"/>
      <c r="F153" s="10"/>
      <c r="G153" s="10"/>
      <c r="H153" s="10"/>
      <c r="I153" s="10"/>
      <c r="J153" s="10" t="str">
        <f aca="false">IF(I153="","",I153*$L$2)</f>
        <v/>
      </c>
    </row>
    <row r="154" customFormat="false" ht="15" hidden="false" customHeight="false" outlineLevel="0" collapsed="false">
      <c r="A154" s="10"/>
      <c r="B154" s="10"/>
      <c r="C154" s="10"/>
      <c r="D154" s="10"/>
      <c r="E154" s="10"/>
      <c r="F154" s="10"/>
      <c r="G154" s="10"/>
      <c r="H154" s="10"/>
      <c r="I154" s="10"/>
      <c r="J154" s="10" t="str">
        <f aca="false">IF(I154="","",I154*$L$2)</f>
        <v/>
      </c>
    </row>
    <row r="155" customFormat="false" ht="15" hidden="false" customHeight="false" outlineLevel="0" collapsed="false">
      <c r="A155" s="10"/>
      <c r="B155" s="10"/>
      <c r="C155" s="10"/>
      <c r="D155" s="10"/>
      <c r="E155" s="10"/>
      <c r="F155" s="10"/>
      <c r="G155" s="10"/>
      <c r="H155" s="10"/>
      <c r="I155" s="10"/>
      <c r="J155" s="10" t="str">
        <f aca="false">IF(I155="","",I155*$L$2)</f>
        <v/>
      </c>
    </row>
    <row r="156" customFormat="false" ht="15" hidden="false" customHeight="false" outlineLevel="0" collapsed="false">
      <c r="A156" s="10"/>
      <c r="B156" s="10"/>
      <c r="C156" s="10"/>
      <c r="D156" s="10"/>
      <c r="E156" s="10"/>
      <c r="F156" s="10"/>
      <c r="G156" s="10"/>
      <c r="H156" s="10"/>
      <c r="I156" s="10"/>
      <c r="J156" s="10" t="str">
        <f aca="false">IF(I156="","",I156*$L$2)</f>
        <v/>
      </c>
    </row>
    <row r="157" customFormat="false" ht="15" hidden="false" customHeight="false" outlineLevel="0" collapsed="false">
      <c r="A157" s="10"/>
      <c r="B157" s="10"/>
      <c r="C157" s="10"/>
      <c r="D157" s="10"/>
      <c r="E157" s="10"/>
      <c r="F157" s="10"/>
      <c r="G157" s="10"/>
      <c r="H157" s="10"/>
      <c r="I157" s="10"/>
      <c r="J157" s="10" t="str">
        <f aca="false">IF(I157="","",I157*$L$2)</f>
        <v/>
      </c>
    </row>
    <row r="158" customFormat="false" ht="15" hidden="false" customHeight="false" outlineLevel="0" collapsed="false">
      <c r="A158" s="10"/>
      <c r="B158" s="10"/>
      <c r="C158" s="10"/>
      <c r="D158" s="10"/>
      <c r="E158" s="10"/>
      <c r="F158" s="10"/>
      <c r="G158" s="10"/>
      <c r="H158" s="10"/>
      <c r="I158" s="10"/>
      <c r="J158" s="10" t="str">
        <f aca="false">IF(I158="","",I158*$L$2)</f>
        <v/>
      </c>
    </row>
    <row r="159" customFormat="false" ht="15" hidden="false" customHeight="false" outlineLevel="0" collapsed="false">
      <c r="A159" s="10"/>
      <c r="B159" s="10"/>
      <c r="C159" s="10"/>
      <c r="D159" s="10"/>
      <c r="E159" s="10"/>
      <c r="F159" s="10"/>
      <c r="G159" s="10"/>
      <c r="H159" s="10"/>
      <c r="I159" s="10"/>
      <c r="J159" s="10" t="str">
        <f aca="false">IF(I159="","",I159*$L$2)</f>
        <v/>
      </c>
    </row>
    <row r="160" customFormat="false" ht="15" hidden="false" customHeight="false" outlineLevel="0" collapsed="false">
      <c r="A160" s="10"/>
      <c r="B160" s="10"/>
      <c r="C160" s="10"/>
      <c r="D160" s="10"/>
      <c r="E160" s="10"/>
      <c r="F160" s="10"/>
      <c r="G160" s="10"/>
      <c r="H160" s="10"/>
      <c r="I160" s="10"/>
      <c r="J160" s="10" t="str">
        <f aca="false">IF(I160="","",I160*$L$2)</f>
        <v/>
      </c>
    </row>
    <row r="161" customFormat="false" ht="15" hidden="false" customHeight="false" outlineLevel="0" collapsed="false">
      <c r="A161" s="10"/>
      <c r="B161" s="10"/>
      <c r="C161" s="10"/>
      <c r="D161" s="10"/>
      <c r="E161" s="10"/>
      <c r="F161" s="10"/>
      <c r="G161" s="10"/>
      <c r="H161" s="10"/>
      <c r="I161" s="10"/>
      <c r="J161" s="10" t="str">
        <f aca="false">IF(I161="","",I161*$L$2)</f>
        <v/>
      </c>
    </row>
    <row r="162" customFormat="false" ht="15" hidden="false" customHeight="false" outlineLevel="0" collapsed="false">
      <c r="A162" s="10"/>
      <c r="B162" s="10"/>
      <c r="C162" s="10"/>
      <c r="D162" s="10"/>
      <c r="E162" s="10"/>
      <c r="F162" s="10"/>
      <c r="G162" s="10"/>
      <c r="H162" s="10"/>
      <c r="I162" s="10"/>
      <c r="J162" s="10" t="str">
        <f aca="false">IF(I162="","",I162*$L$2)</f>
        <v/>
      </c>
    </row>
    <row r="163" customFormat="false" ht="15" hidden="false" customHeight="fals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 t="str">
        <f aca="false">IF(I163="","",I163*$L$2)</f>
        <v/>
      </c>
    </row>
    <row r="164" customFormat="false" ht="15" hidden="false" customHeight="false" outlineLevel="0" collapsed="false">
      <c r="A164" s="10"/>
      <c r="B164" s="10"/>
      <c r="C164" s="10"/>
      <c r="D164" s="10"/>
      <c r="E164" s="10"/>
      <c r="F164" s="10"/>
      <c r="G164" s="10"/>
      <c r="H164" s="10"/>
      <c r="I164" s="10"/>
      <c r="J164" s="10" t="str">
        <f aca="false">IF(I164="","",I164*$L$2)</f>
        <v/>
      </c>
    </row>
    <row r="165" customFormat="false" ht="15" hidden="false" customHeight="false" outlineLevel="0" collapsed="false">
      <c r="A165" s="10"/>
      <c r="B165" s="10"/>
      <c r="C165" s="10"/>
      <c r="D165" s="10"/>
      <c r="E165" s="10"/>
      <c r="F165" s="10"/>
      <c r="G165" s="10"/>
      <c r="H165" s="10"/>
      <c r="I165" s="10"/>
      <c r="J165" s="10" t="str">
        <f aca="false">IF(I165="","",I165*$L$2)</f>
        <v/>
      </c>
    </row>
    <row r="166" customFormat="false" ht="15" hidden="false" customHeight="false" outlineLevel="0" collapsed="false">
      <c r="A166" s="10"/>
      <c r="B166" s="10"/>
      <c r="C166" s="10"/>
      <c r="D166" s="10"/>
      <c r="E166" s="10"/>
      <c r="F166" s="10"/>
      <c r="G166" s="10"/>
      <c r="H166" s="10"/>
      <c r="I166" s="10"/>
      <c r="J166" s="10" t="str">
        <f aca="false">IF(I166="","",I166*$L$2)</f>
        <v/>
      </c>
    </row>
    <row r="167" customFormat="false" ht="15" hidden="false" customHeight="false" outlineLevel="0" collapsed="false">
      <c r="A167" s="10"/>
      <c r="B167" s="10"/>
      <c r="C167" s="10"/>
      <c r="D167" s="10"/>
      <c r="E167" s="10"/>
      <c r="F167" s="10"/>
      <c r="G167" s="10"/>
      <c r="H167" s="10"/>
      <c r="I167" s="10"/>
      <c r="J167" s="10" t="str">
        <f aca="false">IF(I167="","",I167*$L$2)</f>
        <v/>
      </c>
    </row>
    <row r="168" customFormat="false" ht="15" hidden="false" customHeight="false" outlineLevel="0" collapsed="false">
      <c r="A168" s="10"/>
      <c r="B168" s="10"/>
      <c r="C168" s="10"/>
      <c r="D168" s="10"/>
      <c r="E168" s="10"/>
      <c r="F168" s="10"/>
      <c r="G168" s="10"/>
      <c r="H168" s="10"/>
      <c r="I168" s="10"/>
      <c r="J168" s="10" t="str">
        <f aca="false">IF(I168="","",I168*$L$2)</f>
        <v/>
      </c>
    </row>
    <row r="169" customFormat="false" ht="15" hidden="false" customHeight="false" outlineLevel="0" collapsed="false">
      <c r="A169" s="10"/>
      <c r="B169" s="10"/>
      <c r="C169" s="10"/>
      <c r="D169" s="10"/>
      <c r="E169" s="10"/>
      <c r="F169" s="10"/>
      <c r="G169" s="10"/>
      <c r="H169" s="10"/>
      <c r="I169" s="10"/>
      <c r="J169" s="10" t="str">
        <f aca="false">IF(I169="","",I169*$L$2)</f>
        <v/>
      </c>
    </row>
    <row r="170" customFormat="false" ht="15" hidden="false" customHeight="false" outlineLevel="0" collapsed="false">
      <c r="A170" s="10"/>
      <c r="B170" s="10"/>
      <c r="C170" s="10"/>
      <c r="D170" s="10"/>
      <c r="E170" s="10"/>
      <c r="F170" s="10"/>
      <c r="G170" s="10"/>
      <c r="H170" s="10"/>
      <c r="I170" s="10"/>
      <c r="J170" s="10" t="str">
        <f aca="false">IF(I170="","",I170*$L$2)</f>
        <v/>
      </c>
    </row>
    <row r="171" customFormat="false" ht="15" hidden="false" customHeight="false" outlineLevel="0" collapsed="false">
      <c r="A171" s="10"/>
      <c r="B171" s="10"/>
      <c r="C171" s="10"/>
      <c r="D171" s="10"/>
      <c r="E171" s="10"/>
      <c r="F171" s="10"/>
      <c r="G171" s="10"/>
      <c r="H171" s="10"/>
      <c r="I171" s="10"/>
      <c r="J171" s="10" t="str">
        <f aca="false">IF(I171="","",I171*$L$2)</f>
        <v/>
      </c>
    </row>
    <row r="172" customFormat="false" ht="15" hidden="false" customHeight="false" outlineLevel="0" collapsed="false">
      <c r="A172" s="10"/>
      <c r="B172" s="10"/>
      <c r="C172" s="10"/>
      <c r="D172" s="10"/>
      <c r="E172" s="10"/>
      <c r="F172" s="10"/>
      <c r="G172" s="10"/>
      <c r="H172" s="10"/>
      <c r="I172" s="10"/>
      <c r="J172" s="10" t="str">
        <f aca="false">IF(I172="","",I172*$L$2)</f>
        <v/>
      </c>
    </row>
    <row r="173" customFormat="false" ht="15" hidden="false" customHeight="false" outlineLevel="0" collapsed="false">
      <c r="A173" s="10"/>
      <c r="B173" s="10"/>
      <c r="C173" s="10"/>
      <c r="D173" s="10"/>
      <c r="E173" s="10"/>
      <c r="F173" s="10"/>
      <c r="G173" s="10"/>
      <c r="H173" s="10"/>
      <c r="I173" s="10"/>
      <c r="J173" s="10" t="str">
        <f aca="false">IF(I173="","",I173*$L$2)</f>
        <v/>
      </c>
    </row>
    <row r="174" customFormat="false" ht="15" hidden="false" customHeight="false" outlineLevel="0" collapsed="false">
      <c r="A174" s="10"/>
      <c r="B174" s="10"/>
      <c r="C174" s="10"/>
      <c r="D174" s="10"/>
      <c r="E174" s="10"/>
      <c r="F174" s="10"/>
      <c r="G174" s="10"/>
      <c r="H174" s="10"/>
      <c r="I174" s="10"/>
      <c r="J174" s="10" t="str">
        <f aca="false">IF(I174="","",I174*$L$2)</f>
        <v/>
      </c>
    </row>
    <row r="175" customFormat="false" ht="15" hidden="false" customHeight="false" outlineLevel="0" collapsed="false">
      <c r="A175" s="10"/>
      <c r="B175" s="10"/>
      <c r="C175" s="10"/>
      <c r="D175" s="10"/>
      <c r="E175" s="10"/>
      <c r="F175" s="10"/>
      <c r="G175" s="10"/>
      <c r="H175" s="10"/>
      <c r="I175" s="10"/>
      <c r="J175" s="10" t="str">
        <f aca="false">IF(I175="","",I175*$L$2)</f>
        <v/>
      </c>
    </row>
    <row r="176" customFormat="false" ht="15" hidden="false" customHeight="false" outlineLevel="0" collapsed="false">
      <c r="A176" s="10"/>
      <c r="B176" s="10"/>
      <c r="C176" s="10"/>
      <c r="D176" s="10"/>
      <c r="E176" s="10"/>
      <c r="F176" s="10"/>
      <c r="G176" s="10"/>
      <c r="H176" s="10"/>
      <c r="I176" s="10"/>
      <c r="J176" s="10" t="str">
        <f aca="false">IF(I176="","",I176*$L$2)</f>
        <v/>
      </c>
    </row>
    <row r="177" customFormat="false" ht="15" hidden="false" customHeight="false" outlineLevel="0" collapsed="false">
      <c r="A177" s="10"/>
      <c r="B177" s="10"/>
      <c r="C177" s="10"/>
      <c r="D177" s="10"/>
      <c r="E177" s="10"/>
      <c r="F177" s="10"/>
      <c r="G177" s="10"/>
      <c r="H177" s="10"/>
      <c r="I177" s="10"/>
      <c r="J177" s="10" t="str">
        <f aca="false">IF(I177="","",I177*$L$2)</f>
        <v/>
      </c>
    </row>
    <row r="178" customFormat="false" ht="15" hidden="false" customHeight="false" outlineLevel="0" collapsed="false">
      <c r="A178" s="10"/>
      <c r="B178" s="10"/>
      <c r="C178" s="10"/>
      <c r="D178" s="10"/>
      <c r="E178" s="10"/>
      <c r="F178" s="10"/>
      <c r="G178" s="10"/>
      <c r="H178" s="10"/>
      <c r="I178" s="10"/>
      <c r="J178" s="10" t="str">
        <f aca="false">IF(I178="","",I178*$L$2)</f>
        <v/>
      </c>
    </row>
    <row r="179" customFormat="false" ht="15" hidden="false" customHeight="false" outlineLevel="0" collapsed="false">
      <c r="A179" s="10"/>
      <c r="B179" s="10"/>
      <c r="C179" s="10"/>
      <c r="D179" s="10"/>
      <c r="E179" s="10"/>
      <c r="F179" s="10"/>
      <c r="G179" s="10"/>
      <c r="H179" s="10"/>
      <c r="I179" s="10"/>
      <c r="J179" s="10" t="str">
        <f aca="false">IF(I179="","",I179*$L$2)</f>
        <v/>
      </c>
    </row>
    <row r="180" customFormat="false" ht="15" hidden="false" customHeight="false" outlineLevel="0" collapsed="false">
      <c r="A180" s="10"/>
      <c r="B180" s="10"/>
      <c r="C180" s="10"/>
      <c r="D180" s="10"/>
      <c r="E180" s="10"/>
      <c r="F180" s="10"/>
      <c r="G180" s="10"/>
      <c r="H180" s="10"/>
      <c r="I180" s="10"/>
      <c r="J180" s="10" t="str">
        <f aca="false">IF(I180="","",I180*$L$2)</f>
        <v/>
      </c>
    </row>
    <row r="181" customFormat="false" ht="15" hidden="false" customHeight="false" outlineLevel="0" collapsed="false">
      <c r="A181" s="10"/>
      <c r="B181" s="10"/>
      <c r="C181" s="10"/>
      <c r="D181" s="10"/>
      <c r="E181" s="10"/>
      <c r="F181" s="10"/>
      <c r="G181" s="10"/>
      <c r="H181" s="10"/>
      <c r="I181" s="10"/>
      <c r="J181" s="10" t="str">
        <f aca="false">IF(I181="","",I181*$L$2)</f>
        <v/>
      </c>
    </row>
    <row r="182" customFormat="false" ht="15" hidden="false" customHeight="false" outlineLevel="0" collapsed="false">
      <c r="A182" s="10"/>
      <c r="B182" s="10"/>
      <c r="C182" s="10"/>
      <c r="D182" s="10"/>
      <c r="E182" s="10"/>
      <c r="F182" s="10"/>
      <c r="G182" s="10"/>
      <c r="H182" s="10"/>
      <c r="I182" s="10"/>
      <c r="J182" s="10" t="str">
        <f aca="false">IF(I182="","",I182*$L$2)</f>
        <v/>
      </c>
    </row>
    <row r="183" customFormat="false" ht="15" hidden="false" customHeight="false" outlineLevel="0" collapsed="false">
      <c r="A183" s="10"/>
      <c r="B183" s="10"/>
      <c r="C183" s="10"/>
      <c r="D183" s="10"/>
      <c r="E183" s="10"/>
      <c r="F183" s="10"/>
      <c r="G183" s="10"/>
      <c r="H183" s="10"/>
      <c r="I183" s="10"/>
      <c r="J183" s="10" t="str">
        <f aca="false">IF(I183="","",I183*$L$2)</f>
        <v/>
      </c>
    </row>
    <row r="184" customFormat="false" ht="15" hidden="false" customHeight="false" outlineLevel="0" collapsed="false">
      <c r="A184" s="10"/>
      <c r="B184" s="10"/>
      <c r="C184" s="10"/>
      <c r="D184" s="10"/>
      <c r="E184" s="10"/>
      <c r="F184" s="10"/>
      <c r="G184" s="10"/>
      <c r="H184" s="10"/>
      <c r="I184" s="10"/>
      <c r="J184" s="10" t="str">
        <f aca="false">IF(I184="","",I184*$L$2)</f>
        <v/>
      </c>
    </row>
    <row r="185" customFormat="false" ht="15" hidden="false" customHeight="false" outlineLevel="0" collapsed="false">
      <c r="A185" s="10"/>
      <c r="B185" s="10"/>
      <c r="C185" s="10"/>
      <c r="D185" s="10"/>
      <c r="E185" s="10"/>
      <c r="F185" s="10"/>
      <c r="G185" s="10"/>
      <c r="H185" s="10"/>
      <c r="I185" s="10"/>
      <c r="J185" s="10" t="str">
        <f aca="false">IF(I185="","",I185*$L$2)</f>
        <v/>
      </c>
    </row>
    <row r="186" customFormat="false" ht="15" hidden="false" customHeight="false" outlineLevel="0" collapsed="false">
      <c r="A186" s="10"/>
      <c r="B186" s="10"/>
      <c r="C186" s="10"/>
      <c r="D186" s="10"/>
      <c r="E186" s="10"/>
      <c r="F186" s="10"/>
      <c r="G186" s="10"/>
      <c r="H186" s="10"/>
      <c r="I186" s="10"/>
      <c r="J186" s="10" t="str">
        <f aca="false">IF(I186="","",I186*$L$2)</f>
        <v/>
      </c>
    </row>
    <row r="187" customFormat="false" ht="15" hidden="false" customHeight="false" outlineLevel="0" collapsed="false">
      <c r="A187" s="10"/>
      <c r="B187" s="10"/>
      <c r="C187" s="10"/>
      <c r="D187" s="10"/>
      <c r="E187" s="10"/>
      <c r="F187" s="10"/>
      <c r="G187" s="10"/>
      <c r="H187" s="10"/>
      <c r="I187" s="10"/>
      <c r="J187" s="10" t="str">
        <f aca="false">IF(I187="","",I187*$L$2)</f>
        <v/>
      </c>
    </row>
    <row r="188" customFormat="false" ht="15" hidden="false" customHeight="fals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 t="str">
        <f aca="false">IF(I188="","",I188*$L$2)</f>
        <v/>
      </c>
    </row>
    <row r="189" customFormat="false" ht="15" hidden="false" customHeight="false" outlineLevel="0" collapsed="false">
      <c r="A189" s="10"/>
      <c r="B189" s="10"/>
      <c r="C189" s="10"/>
      <c r="D189" s="10"/>
      <c r="E189" s="10"/>
      <c r="F189" s="10"/>
      <c r="G189" s="10"/>
      <c r="H189" s="10"/>
      <c r="I189" s="10"/>
      <c r="J189" s="10" t="str">
        <f aca="false">IF(I189="","",I189*$L$2)</f>
        <v/>
      </c>
    </row>
    <row r="190" customFormat="false" ht="15" hidden="false" customHeight="false" outlineLevel="0" collapsed="false">
      <c r="A190" s="10"/>
      <c r="B190" s="10"/>
      <c r="C190" s="10"/>
      <c r="D190" s="10"/>
      <c r="E190" s="10"/>
      <c r="F190" s="10"/>
      <c r="G190" s="10"/>
      <c r="H190" s="10"/>
      <c r="I190" s="10"/>
      <c r="J190" s="10" t="str">
        <f aca="false">IF(I190="","",I190*$L$2)</f>
        <v/>
      </c>
    </row>
    <row r="191" customFormat="false" ht="15" hidden="false" customHeight="false" outlineLevel="0" collapsed="false">
      <c r="A191" s="10"/>
      <c r="B191" s="10"/>
      <c r="C191" s="10"/>
      <c r="D191" s="10"/>
      <c r="E191" s="10"/>
      <c r="F191" s="10"/>
      <c r="G191" s="10"/>
      <c r="H191" s="10"/>
      <c r="I191" s="10"/>
      <c r="J191" s="10" t="str">
        <f aca="false">IF(I191="","",I191*$L$2)</f>
        <v/>
      </c>
    </row>
    <row r="192" customFormat="false" ht="15" hidden="false" customHeight="false" outlineLevel="0" collapsed="false">
      <c r="A192" s="10"/>
      <c r="B192" s="10"/>
      <c r="C192" s="10"/>
      <c r="D192" s="10"/>
      <c r="E192" s="10"/>
      <c r="F192" s="10"/>
      <c r="G192" s="10"/>
      <c r="H192" s="10"/>
      <c r="I192" s="10"/>
      <c r="J192" s="10" t="str">
        <f aca="false">IF(I192="","",I192*$L$2)</f>
        <v/>
      </c>
    </row>
    <row r="193" customFormat="false" ht="15" hidden="false" customHeight="false" outlineLevel="0" collapsed="false">
      <c r="A193" s="10"/>
      <c r="B193" s="10"/>
      <c r="C193" s="10"/>
      <c r="D193" s="10"/>
      <c r="E193" s="10"/>
      <c r="F193" s="10"/>
      <c r="G193" s="10"/>
      <c r="H193" s="10"/>
      <c r="I193" s="10"/>
      <c r="J193" s="10" t="str">
        <f aca="false">IF(I193="","",I193*$L$2)</f>
        <v/>
      </c>
    </row>
    <row r="194" customFormat="false" ht="15" hidden="false" customHeight="false" outlineLevel="0" collapsed="false">
      <c r="A194" s="10"/>
      <c r="B194" s="10"/>
      <c r="C194" s="10"/>
      <c r="D194" s="10"/>
      <c r="E194" s="10"/>
      <c r="F194" s="10"/>
      <c r="G194" s="10"/>
      <c r="H194" s="10"/>
      <c r="I194" s="10"/>
      <c r="J194" s="10" t="str">
        <f aca="false">IF(I194="","",I194*$L$2)</f>
        <v/>
      </c>
    </row>
    <row r="195" customFormat="false" ht="15" hidden="false" customHeight="false" outlineLevel="0" collapsed="false">
      <c r="A195" s="10"/>
      <c r="B195" s="10"/>
      <c r="C195" s="10"/>
      <c r="D195" s="10"/>
      <c r="E195" s="10"/>
      <c r="F195" s="10"/>
      <c r="G195" s="10"/>
      <c r="H195" s="10"/>
      <c r="I195" s="10"/>
      <c r="J195" s="10" t="str">
        <f aca="false">IF(I195="","",I195*$L$2)</f>
        <v/>
      </c>
    </row>
    <row r="196" customFormat="false" ht="15" hidden="false" customHeight="false" outlineLevel="0" collapsed="false">
      <c r="A196" s="10"/>
      <c r="B196" s="10"/>
      <c r="C196" s="10"/>
      <c r="D196" s="10"/>
      <c r="E196" s="10"/>
      <c r="F196" s="10"/>
      <c r="G196" s="10"/>
      <c r="H196" s="10"/>
      <c r="I196" s="10"/>
      <c r="J196" s="10" t="str">
        <f aca="false">IF(I196="","",I196*$L$2)</f>
        <v/>
      </c>
    </row>
    <row r="197" customFormat="false" ht="15" hidden="false" customHeight="false" outlineLevel="0" collapsed="false">
      <c r="A197" s="10"/>
      <c r="B197" s="10"/>
      <c r="C197" s="10"/>
      <c r="D197" s="10"/>
      <c r="E197" s="10"/>
      <c r="F197" s="10"/>
      <c r="G197" s="10"/>
      <c r="H197" s="10"/>
      <c r="I197" s="10"/>
      <c r="J197" s="10" t="str">
        <f aca="false">IF(I197="","",I197*$L$2)</f>
        <v/>
      </c>
    </row>
    <row r="198" customFormat="false" ht="15" hidden="false" customHeight="false" outlineLevel="0" collapsed="false">
      <c r="A198" s="10"/>
      <c r="B198" s="10"/>
      <c r="C198" s="10"/>
      <c r="D198" s="10"/>
      <c r="E198" s="10"/>
      <c r="F198" s="10"/>
      <c r="G198" s="10"/>
      <c r="H198" s="10"/>
      <c r="I198" s="10"/>
      <c r="J198" s="10" t="str">
        <f aca="false">IF(I198="","",I198*$L$2)</f>
        <v/>
      </c>
    </row>
    <row r="199" customFormat="false" ht="15" hidden="false" customHeight="false" outlineLevel="0" collapsed="false">
      <c r="A199" s="10"/>
      <c r="B199" s="10"/>
      <c r="C199" s="10"/>
      <c r="D199" s="10"/>
      <c r="E199" s="10"/>
      <c r="F199" s="10"/>
      <c r="G199" s="10"/>
      <c r="H199" s="10"/>
      <c r="I199" s="10"/>
      <c r="J199" s="10" t="str">
        <f aca="false">IF(I199="","",I199*$L$2)</f>
        <v/>
      </c>
    </row>
    <row r="200" customFormat="false" ht="15" hidden="false" customHeight="false" outlineLevel="0" collapsed="false">
      <c r="A200" s="10"/>
      <c r="B200" s="10"/>
      <c r="C200" s="10"/>
      <c r="D200" s="10"/>
      <c r="E200" s="10"/>
      <c r="F200" s="10"/>
      <c r="G200" s="10"/>
      <c r="H200" s="10"/>
      <c r="I200" s="10"/>
      <c r="J200" s="10" t="str">
        <f aca="false">IF(I200="","",I200*$L$2)</f>
        <v/>
      </c>
    </row>
    <row r="201" customFormat="false" ht="15" hidden="false" customHeight="false" outlineLevel="0" collapsed="false">
      <c r="A201" s="10"/>
      <c r="B201" s="10"/>
      <c r="C201" s="10"/>
      <c r="D201" s="10"/>
      <c r="E201" s="10"/>
      <c r="F201" s="10"/>
      <c r="G201" s="10"/>
      <c r="H201" s="10"/>
      <c r="I201" s="10"/>
      <c r="J201" s="10" t="str">
        <f aca="false">IF(I201="","",I201*$L$2)</f>
        <v/>
      </c>
    </row>
    <row r="202" customFormat="false" ht="15" hidden="false" customHeight="fals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 t="str">
        <f aca="false">IF(I202="","",I202*$L$2)</f>
        <v/>
      </c>
    </row>
    <row r="203" customFormat="false" ht="15" hidden="false" customHeight="false" outlineLevel="0" collapsed="false">
      <c r="A203" s="10"/>
      <c r="B203" s="10"/>
      <c r="C203" s="10"/>
      <c r="D203" s="10"/>
      <c r="E203" s="10"/>
      <c r="F203" s="10"/>
      <c r="G203" s="10"/>
      <c r="H203" s="10"/>
      <c r="I203" s="10"/>
      <c r="J203" s="10" t="str">
        <f aca="false">IF(I203="","",I203*$L$2)</f>
        <v/>
      </c>
    </row>
    <row r="204" customFormat="false" ht="15" hidden="false" customHeight="false" outlineLevel="0" collapsed="false">
      <c r="A204" s="10"/>
      <c r="B204" s="10"/>
      <c r="C204" s="10"/>
      <c r="D204" s="10"/>
      <c r="E204" s="10"/>
      <c r="F204" s="10"/>
      <c r="G204" s="10"/>
      <c r="H204" s="10"/>
      <c r="I204" s="10"/>
      <c r="J204" s="10" t="str">
        <f aca="false">IF(I204="","",I204*$L$2)</f>
        <v/>
      </c>
    </row>
    <row r="205" customFormat="false" ht="15" hidden="false" customHeight="false" outlineLevel="0" collapsed="false">
      <c r="A205" s="10"/>
      <c r="B205" s="10"/>
      <c r="C205" s="10"/>
      <c r="D205" s="10"/>
      <c r="E205" s="10"/>
      <c r="F205" s="10"/>
      <c r="G205" s="10"/>
      <c r="H205" s="10"/>
      <c r="I205" s="10"/>
      <c r="J205" s="10" t="str">
        <f aca="false">IF(I205="","",I205*$L$2)</f>
        <v/>
      </c>
    </row>
    <row r="206" customFormat="false" ht="15" hidden="false" customHeight="false" outlineLevel="0" collapsed="false">
      <c r="A206" s="10"/>
      <c r="B206" s="10"/>
      <c r="C206" s="10"/>
      <c r="D206" s="10"/>
      <c r="E206" s="10"/>
      <c r="F206" s="10"/>
      <c r="G206" s="10"/>
      <c r="H206" s="10"/>
      <c r="I206" s="10"/>
      <c r="J206" s="10" t="str">
        <f aca="false">IF(I206="","",I206*$L$2)</f>
        <v/>
      </c>
    </row>
    <row r="207" customFormat="false" ht="15" hidden="false" customHeight="false" outlineLevel="0" collapsed="false">
      <c r="A207" s="10"/>
      <c r="B207" s="10"/>
      <c r="C207" s="10"/>
      <c r="D207" s="10"/>
      <c r="E207" s="10"/>
      <c r="F207" s="10"/>
      <c r="G207" s="10"/>
      <c r="H207" s="10"/>
      <c r="I207" s="10"/>
      <c r="J207" s="10" t="str">
        <f aca="false">IF(I207="","",I207*$L$2)</f>
        <v/>
      </c>
    </row>
    <row r="208" customFormat="false" ht="15" hidden="false" customHeight="false" outlineLevel="0" collapsed="false">
      <c r="A208" s="10"/>
      <c r="B208" s="10"/>
      <c r="C208" s="10"/>
      <c r="D208" s="10"/>
      <c r="E208" s="10"/>
      <c r="F208" s="10"/>
      <c r="G208" s="10"/>
      <c r="H208" s="10"/>
      <c r="I208" s="10"/>
      <c r="J208" s="10" t="str">
        <f aca="false">IF(I208="","",I208*$L$2)</f>
        <v/>
      </c>
    </row>
    <row r="209" customFormat="false" ht="15" hidden="false" customHeight="false" outlineLevel="0" collapsed="false">
      <c r="A209" s="10"/>
      <c r="B209" s="10"/>
      <c r="C209" s="10"/>
      <c r="D209" s="10"/>
      <c r="E209" s="10"/>
      <c r="F209" s="10"/>
      <c r="G209" s="10"/>
      <c r="H209" s="10"/>
      <c r="I209" s="10"/>
      <c r="J209" s="10" t="str">
        <f aca="false">IF(I209="","",I209*$L$2)</f>
        <v/>
      </c>
    </row>
    <row r="210" customFormat="false" ht="15" hidden="false" customHeight="false" outlineLevel="0" collapsed="false">
      <c r="A210" s="10"/>
      <c r="B210" s="10"/>
      <c r="C210" s="10"/>
      <c r="D210" s="10"/>
      <c r="E210" s="10"/>
      <c r="F210" s="10"/>
      <c r="G210" s="10"/>
      <c r="H210" s="10"/>
      <c r="I210" s="10"/>
      <c r="J210" s="10" t="str">
        <f aca="false">IF(I210="","",I210*$L$2)</f>
        <v/>
      </c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 t="str">
        <f aca="false">IF(I211="","",I211*$L$2)</f>
        <v/>
      </c>
    </row>
    <row r="212" customFormat="false" ht="15" hidden="false" customHeight="false" outlineLevel="0" collapsed="false">
      <c r="A212" s="10"/>
      <c r="B212" s="10"/>
      <c r="C212" s="10"/>
      <c r="D212" s="10"/>
      <c r="E212" s="10"/>
      <c r="F212" s="10"/>
      <c r="G212" s="10"/>
      <c r="H212" s="10"/>
      <c r="I212" s="10"/>
      <c r="J212" s="10" t="str">
        <f aca="false">IF(I212="","",I212*$L$2)</f>
        <v/>
      </c>
    </row>
    <row r="213" customFormat="false" ht="15" hidden="false" customHeight="false" outlineLevel="0" collapsed="false">
      <c r="A213" s="10"/>
      <c r="B213" s="10"/>
      <c r="C213" s="10"/>
      <c r="D213" s="10"/>
      <c r="E213" s="10"/>
      <c r="F213" s="10"/>
      <c r="G213" s="10"/>
      <c r="H213" s="10"/>
      <c r="I213" s="10"/>
      <c r="J213" s="10" t="str">
        <f aca="false">IF(I213="","",I213*$L$2)</f>
        <v/>
      </c>
    </row>
    <row r="214" customFormat="false" ht="15" hidden="false" customHeight="false" outlineLevel="0" collapsed="false">
      <c r="A214" s="10"/>
      <c r="B214" s="10"/>
      <c r="C214" s="10"/>
      <c r="D214" s="10"/>
      <c r="E214" s="10"/>
      <c r="F214" s="10"/>
      <c r="G214" s="10"/>
      <c r="H214" s="10"/>
      <c r="I214" s="10"/>
      <c r="J214" s="10" t="str">
        <f aca="false">IF(I214="","",I214*$L$2)</f>
        <v/>
      </c>
    </row>
    <row r="215" customFormat="false" ht="15" hidden="false" customHeight="false" outlineLevel="0" collapsed="false">
      <c r="A215" s="10"/>
      <c r="B215" s="10"/>
      <c r="C215" s="10"/>
      <c r="D215" s="10"/>
      <c r="E215" s="10"/>
      <c r="F215" s="10"/>
      <c r="G215" s="10"/>
      <c r="H215" s="10"/>
      <c r="I215" s="10"/>
      <c r="J215" s="10" t="str">
        <f aca="false">IF(I215="","",I215*$L$2)</f>
        <v/>
      </c>
    </row>
    <row r="216" customFormat="false" ht="15" hidden="false" customHeight="false" outlineLevel="0" collapsed="false">
      <c r="A216" s="10"/>
      <c r="B216" s="10"/>
      <c r="C216" s="10"/>
      <c r="D216" s="10"/>
      <c r="E216" s="10"/>
      <c r="F216" s="10"/>
      <c r="G216" s="10"/>
      <c r="H216" s="10"/>
      <c r="I216" s="10"/>
      <c r="J216" s="10" t="str">
        <f aca="false">IF(I216="","",I216*$L$2)</f>
        <v/>
      </c>
    </row>
    <row r="217" customFormat="false" ht="15" hidden="false" customHeight="false" outlineLevel="0" collapsed="false">
      <c r="A217" s="10"/>
      <c r="B217" s="10"/>
      <c r="C217" s="10"/>
      <c r="D217" s="10"/>
      <c r="E217" s="10"/>
      <c r="F217" s="10"/>
      <c r="G217" s="10"/>
      <c r="H217" s="10"/>
      <c r="I217" s="10"/>
      <c r="J217" s="10" t="str">
        <f aca="false">IF(I217="","",I217*$L$2)</f>
        <v/>
      </c>
    </row>
    <row r="218" customFormat="false" ht="15" hidden="false" customHeight="false" outlineLevel="0" collapsed="false">
      <c r="A218" s="10"/>
      <c r="B218" s="10"/>
      <c r="C218" s="10"/>
      <c r="D218" s="10"/>
      <c r="E218" s="10"/>
      <c r="F218" s="10"/>
      <c r="G218" s="10"/>
      <c r="H218" s="10"/>
      <c r="I218" s="10"/>
      <c r="J218" s="10" t="str">
        <f aca="false">IF(I218="","",I218*$L$2)</f>
        <v/>
      </c>
    </row>
    <row r="219" customFormat="false" ht="15" hidden="false" customHeight="false" outlineLevel="0" collapsed="false">
      <c r="A219" s="10"/>
      <c r="B219" s="10"/>
      <c r="C219" s="10"/>
      <c r="D219" s="10"/>
      <c r="E219" s="10"/>
      <c r="F219" s="10"/>
      <c r="G219" s="10"/>
      <c r="H219" s="10"/>
      <c r="I219" s="10"/>
      <c r="J219" s="10" t="str">
        <f aca="false">IF(I219="","",I219*$L$2)</f>
        <v/>
      </c>
    </row>
    <row r="220" customFormat="false" ht="15" hidden="false" customHeight="false" outlineLevel="0" collapsed="false">
      <c r="A220" s="10"/>
      <c r="B220" s="10"/>
      <c r="C220" s="10"/>
      <c r="D220" s="10"/>
      <c r="E220" s="10"/>
      <c r="F220" s="10"/>
      <c r="G220" s="10"/>
      <c r="H220" s="10"/>
      <c r="I220" s="10"/>
      <c r="J220" s="10" t="str">
        <f aca="false">IF(I220="","",I220*$L$2)</f>
        <v/>
      </c>
    </row>
    <row r="221" customFormat="false" ht="15" hidden="false" customHeight="false" outlineLevel="0" collapsed="false">
      <c r="A221" s="10"/>
      <c r="B221" s="10"/>
      <c r="C221" s="10"/>
      <c r="D221" s="10"/>
      <c r="E221" s="10"/>
      <c r="F221" s="10"/>
      <c r="G221" s="10"/>
      <c r="H221" s="10"/>
      <c r="I221" s="10"/>
      <c r="J221" s="10" t="str">
        <f aca="false">IF(I221="","",I221*$L$2)</f>
        <v/>
      </c>
    </row>
    <row r="222" customFormat="false" ht="15" hidden="false" customHeight="false" outlineLevel="0" collapsed="false">
      <c r="A222" s="10"/>
      <c r="B222" s="10"/>
      <c r="C222" s="10"/>
      <c r="D222" s="10"/>
      <c r="E222" s="10"/>
      <c r="F222" s="10"/>
      <c r="G222" s="10"/>
      <c r="H222" s="10"/>
      <c r="I222" s="10"/>
      <c r="J222" s="10" t="str">
        <f aca="false">IF(I222="","",I222*$L$2)</f>
        <v/>
      </c>
    </row>
    <row r="223" customFormat="false" ht="15" hidden="false" customHeight="false" outlineLevel="0" collapsed="false">
      <c r="A223" s="10"/>
      <c r="B223" s="10"/>
      <c r="C223" s="10"/>
      <c r="D223" s="10"/>
      <c r="E223" s="10"/>
      <c r="F223" s="10"/>
      <c r="G223" s="10"/>
      <c r="H223" s="10"/>
      <c r="I223" s="10"/>
      <c r="J223" s="10" t="str">
        <f aca="false">IF(I223="","",I223*$L$2)</f>
        <v/>
      </c>
    </row>
    <row r="224" customFormat="false" ht="15" hidden="false" customHeight="false" outlineLevel="0" collapsed="false">
      <c r="A224" s="10"/>
      <c r="B224" s="10"/>
      <c r="C224" s="10"/>
      <c r="D224" s="10"/>
      <c r="E224" s="10"/>
      <c r="F224" s="10"/>
      <c r="G224" s="10"/>
      <c r="H224" s="10"/>
      <c r="I224" s="10"/>
      <c r="J224" s="10" t="str">
        <f aca="false">IF(I224="","",I224*$L$2)</f>
        <v/>
      </c>
    </row>
    <row r="225" customFormat="false" ht="15" hidden="false" customHeight="false" outlineLevel="0" collapsed="false">
      <c r="A225" s="10"/>
      <c r="B225" s="10"/>
      <c r="C225" s="10"/>
      <c r="D225" s="10"/>
      <c r="E225" s="10"/>
      <c r="F225" s="10"/>
      <c r="G225" s="10"/>
      <c r="H225" s="10"/>
      <c r="I225" s="10"/>
      <c r="J225" s="10" t="str">
        <f aca="false">IF(I225="","",I225*$L$2)</f>
        <v/>
      </c>
    </row>
    <row r="226" customFormat="false" ht="15" hidden="false" customHeight="false" outlineLevel="0" collapsed="false">
      <c r="A226" s="10"/>
      <c r="B226" s="10"/>
      <c r="C226" s="10"/>
      <c r="D226" s="10"/>
      <c r="E226" s="10"/>
      <c r="F226" s="10"/>
      <c r="G226" s="10"/>
      <c r="H226" s="10"/>
      <c r="I226" s="10"/>
      <c r="J226" s="10" t="str">
        <f aca="false">IF(I226="","",I226*$L$2)</f>
        <v/>
      </c>
    </row>
    <row r="227" customFormat="false" ht="15" hidden="false" customHeight="false" outlineLevel="0" collapsed="false">
      <c r="A227" s="10"/>
      <c r="B227" s="10"/>
      <c r="C227" s="10"/>
      <c r="D227" s="10"/>
      <c r="E227" s="10"/>
      <c r="F227" s="10"/>
      <c r="G227" s="10"/>
      <c r="H227" s="10"/>
      <c r="I227" s="10"/>
      <c r="J227" s="10" t="str">
        <f aca="false">IF(I227="","",I227*$L$2)</f>
        <v/>
      </c>
    </row>
    <row r="228" customFormat="false" ht="15" hidden="false" customHeight="false" outlineLevel="0" collapsed="false">
      <c r="A228" s="10"/>
      <c r="B228" s="10"/>
      <c r="C228" s="10"/>
      <c r="D228" s="10"/>
      <c r="E228" s="10"/>
      <c r="F228" s="10"/>
      <c r="G228" s="10"/>
      <c r="H228" s="10"/>
      <c r="I228" s="10"/>
      <c r="J228" s="10" t="str">
        <f aca="false">IF(I228="","",I228*$L$2)</f>
        <v/>
      </c>
    </row>
    <row r="229" customFormat="false" ht="15" hidden="false" customHeight="false" outlineLevel="0" collapsed="false">
      <c r="A229" s="10"/>
      <c r="B229" s="10"/>
      <c r="C229" s="10"/>
      <c r="D229" s="10"/>
      <c r="E229" s="10"/>
      <c r="F229" s="10"/>
      <c r="G229" s="10"/>
      <c r="H229" s="10"/>
      <c r="I229" s="10"/>
      <c r="J229" s="10" t="str">
        <f aca="false">IF(I229="","",I229*$L$2)</f>
        <v/>
      </c>
    </row>
    <row r="230" customFormat="false" ht="15" hidden="false" customHeight="false" outlineLevel="0" collapsed="false">
      <c r="A230" s="10"/>
      <c r="B230" s="10"/>
      <c r="C230" s="10"/>
      <c r="D230" s="10"/>
      <c r="E230" s="10"/>
      <c r="F230" s="10"/>
      <c r="G230" s="10"/>
      <c r="H230" s="10"/>
      <c r="I230" s="10"/>
      <c r="J230" s="10" t="str">
        <f aca="false">IF(I230="","",I230*$L$2)</f>
        <v/>
      </c>
    </row>
    <row r="231" customFormat="false" ht="15" hidden="false" customHeight="false" outlineLevel="0" collapsed="false">
      <c r="A231" s="10"/>
      <c r="B231" s="10"/>
      <c r="C231" s="10"/>
      <c r="D231" s="10"/>
      <c r="E231" s="10"/>
      <c r="F231" s="10"/>
      <c r="G231" s="10"/>
      <c r="H231" s="10"/>
      <c r="I231" s="10"/>
      <c r="J231" s="10" t="str">
        <f aca="false">IF(I231="","",I231*$L$2)</f>
        <v/>
      </c>
    </row>
    <row r="232" customFormat="false" ht="15" hidden="false" customHeight="false" outlineLevel="0" collapsed="false">
      <c r="A232" s="10"/>
      <c r="B232" s="10"/>
      <c r="C232" s="10"/>
      <c r="D232" s="10"/>
      <c r="E232" s="10"/>
      <c r="F232" s="10"/>
      <c r="G232" s="10"/>
      <c r="H232" s="10"/>
      <c r="I232" s="10"/>
      <c r="J232" s="10" t="str">
        <f aca="false">IF(I232="","",I232*$L$2)</f>
        <v/>
      </c>
    </row>
    <row r="233" customFormat="false" ht="15" hidden="false" customHeight="false" outlineLevel="0" collapsed="false">
      <c r="A233" s="10"/>
      <c r="B233" s="10"/>
      <c r="C233" s="10"/>
      <c r="D233" s="10"/>
      <c r="E233" s="10"/>
      <c r="F233" s="10"/>
      <c r="G233" s="10"/>
      <c r="H233" s="10"/>
      <c r="I233" s="10"/>
      <c r="J233" s="10" t="str">
        <f aca="false">IF(I233="","",I233*$L$2)</f>
        <v/>
      </c>
    </row>
    <row r="234" customFormat="false" ht="15" hidden="false" customHeight="false" outlineLevel="0" collapsed="false">
      <c r="A234" s="10"/>
      <c r="B234" s="10"/>
      <c r="C234" s="10"/>
      <c r="D234" s="10"/>
      <c r="E234" s="10"/>
      <c r="F234" s="10"/>
      <c r="G234" s="10"/>
      <c r="H234" s="10"/>
      <c r="I234" s="10"/>
      <c r="J234" s="10" t="str">
        <f aca="false">IF(I234="","",I234*$L$2)</f>
        <v/>
      </c>
    </row>
    <row r="235" customFormat="false" ht="15" hidden="false" customHeight="false" outlineLevel="0" collapsed="false">
      <c r="A235" s="10"/>
      <c r="B235" s="10"/>
      <c r="C235" s="10"/>
      <c r="D235" s="10"/>
      <c r="E235" s="10"/>
      <c r="F235" s="10"/>
      <c r="G235" s="10"/>
      <c r="H235" s="10"/>
      <c r="I235" s="10"/>
      <c r="J235" s="10" t="str">
        <f aca="false">IF(I235="","",I235*$L$2)</f>
        <v/>
      </c>
    </row>
    <row r="236" customFormat="false" ht="15" hidden="false" customHeight="false" outlineLevel="0" collapsed="false">
      <c r="A236" s="10"/>
      <c r="B236" s="10"/>
      <c r="C236" s="10"/>
      <c r="D236" s="10"/>
      <c r="E236" s="10"/>
      <c r="F236" s="10"/>
      <c r="G236" s="10"/>
      <c r="H236" s="10"/>
      <c r="I236" s="10"/>
      <c r="J236" s="10" t="str">
        <f aca="false">IF(I236="","",I236*$L$2)</f>
        <v/>
      </c>
    </row>
    <row r="237" customFormat="false" ht="15" hidden="false" customHeight="false" outlineLevel="0" collapsed="false">
      <c r="A237" s="10"/>
      <c r="B237" s="10"/>
      <c r="C237" s="10"/>
      <c r="D237" s="10"/>
      <c r="E237" s="10"/>
      <c r="F237" s="10"/>
      <c r="G237" s="10"/>
      <c r="H237" s="10"/>
      <c r="I237" s="10"/>
      <c r="J237" s="10" t="str">
        <f aca="false">IF(I237="","",I237*$L$2)</f>
        <v/>
      </c>
    </row>
    <row r="238" customFormat="false" ht="15" hidden="false" customHeight="false" outlineLevel="0" collapsed="false">
      <c r="A238" s="10"/>
      <c r="B238" s="10"/>
      <c r="C238" s="10"/>
      <c r="D238" s="10"/>
      <c r="E238" s="10"/>
      <c r="F238" s="10"/>
      <c r="G238" s="10"/>
      <c r="H238" s="10"/>
      <c r="I238" s="10"/>
      <c r="J238" s="10" t="str">
        <f aca="false">IF(I238="","",I238*$L$2)</f>
        <v/>
      </c>
    </row>
    <row r="239" customFormat="false" ht="15" hidden="false" customHeight="false" outlineLevel="0" collapsed="false">
      <c r="A239" s="10"/>
      <c r="B239" s="10"/>
      <c r="C239" s="10"/>
      <c r="D239" s="10"/>
      <c r="E239" s="10"/>
      <c r="F239" s="10"/>
      <c r="G239" s="10"/>
      <c r="H239" s="10"/>
      <c r="I239" s="10"/>
      <c r="J239" s="10" t="str">
        <f aca="false">IF(I239="","",I239*$L$2)</f>
        <v/>
      </c>
    </row>
    <row r="240" customFormat="false" ht="15" hidden="false" customHeight="false" outlineLevel="0" collapsed="false">
      <c r="A240" s="10"/>
      <c r="B240" s="10"/>
      <c r="C240" s="10"/>
      <c r="D240" s="10"/>
      <c r="E240" s="10"/>
      <c r="F240" s="10"/>
      <c r="G240" s="10"/>
      <c r="H240" s="10"/>
      <c r="I240" s="10"/>
      <c r="J240" s="10" t="str">
        <f aca="false">IF(I240="","",I240*$L$2)</f>
        <v/>
      </c>
    </row>
    <row r="241" customFormat="false" ht="15" hidden="false" customHeight="false" outlineLevel="0" collapsed="false">
      <c r="A241" s="10"/>
      <c r="B241" s="10"/>
      <c r="C241" s="10"/>
      <c r="D241" s="10"/>
      <c r="E241" s="10"/>
      <c r="F241" s="10"/>
      <c r="G241" s="10"/>
      <c r="H241" s="10"/>
      <c r="I241" s="10"/>
      <c r="J241" s="10" t="str">
        <f aca="false">IF(I241="","",I241*$L$2)</f>
        <v/>
      </c>
    </row>
    <row r="242" customFormat="false" ht="15" hidden="false" customHeight="false" outlineLevel="0" collapsed="false">
      <c r="A242" s="10"/>
      <c r="B242" s="10"/>
      <c r="C242" s="10"/>
      <c r="D242" s="10"/>
      <c r="E242" s="10"/>
      <c r="F242" s="10"/>
      <c r="G242" s="10"/>
      <c r="H242" s="10"/>
      <c r="I242" s="10"/>
      <c r="J242" s="10" t="str">
        <f aca="false">IF(I242="","",I242*$L$2)</f>
        <v/>
      </c>
    </row>
    <row r="243" customFormat="false" ht="15" hidden="false" customHeight="false" outlineLevel="0" collapsed="false">
      <c r="A243" s="10"/>
      <c r="B243" s="10"/>
      <c r="C243" s="10"/>
      <c r="D243" s="10"/>
      <c r="E243" s="10"/>
      <c r="F243" s="10"/>
      <c r="G243" s="10"/>
      <c r="H243" s="10"/>
      <c r="I243" s="10"/>
      <c r="J243" s="10" t="str">
        <f aca="false">IF(I243="","",I243*$L$2)</f>
        <v/>
      </c>
    </row>
    <row r="244" customFormat="false" ht="15" hidden="false" customHeight="false" outlineLevel="0" collapsed="false">
      <c r="A244" s="10"/>
      <c r="B244" s="10"/>
      <c r="C244" s="10"/>
      <c r="D244" s="10"/>
      <c r="E244" s="10"/>
      <c r="F244" s="10"/>
      <c r="G244" s="10"/>
      <c r="H244" s="10"/>
      <c r="I244" s="10"/>
      <c r="J244" s="10" t="str">
        <f aca="false">IF(I244="","",I244*$L$2)</f>
        <v/>
      </c>
    </row>
    <row r="245" customFormat="false" ht="15" hidden="false" customHeight="false" outlineLevel="0" collapsed="false">
      <c r="A245" s="10"/>
      <c r="B245" s="10"/>
      <c r="C245" s="10"/>
      <c r="D245" s="10"/>
      <c r="E245" s="10"/>
      <c r="F245" s="10"/>
      <c r="G245" s="10"/>
      <c r="H245" s="10"/>
      <c r="I245" s="10"/>
      <c r="J245" s="10" t="str">
        <f aca="false">IF(I245="","",I245*$L$2)</f>
        <v/>
      </c>
    </row>
    <row r="246" customFormat="false" ht="15" hidden="false" customHeight="false" outlineLevel="0" collapsed="false">
      <c r="A246" s="10"/>
      <c r="B246" s="10"/>
      <c r="C246" s="10"/>
      <c r="D246" s="10"/>
      <c r="E246" s="10"/>
      <c r="F246" s="10"/>
      <c r="G246" s="10"/>
      <c r="H246" s="10"/>
      <c r="I246" s="10"/>
      <c r="J246" s="10" t="str">
        <f aca="false">IF(I246="","",I246*$L$2)</f>
        <v/>
      </c>
    </row>
    <row r="247" customFormat="false" ht="15" hidden="false" customHeight="false" outlineLevel="0" collapsed="false">
      <c r="A247" s="10"/>
      <c r="B247" s="10"/>
      <c r="C247" s="10"/>
      <c r="D247" s="10"/>
      <c r="E247" s="10"/>
      <c r="F247" s="10"/>
      <c r="G247" s="10"/>
      <c r="H247" s="10"/>
      <c r="I247" s="10"/>
      <c r="J247" s="10" t="str">
        <f aca="false">IF(I247="","",I247*$L$2)</f>
        <v/>
      </c>
    </row>
    <row r="248" customFormat="false" ht="15" hidden="false" customHeight="false" outlineLevel="0" collapsed="false">
      <c r="A248" s="10"/>
      <c r="B248" s="10"/>
      <c r="C248" s="10"/>
      <c r="D248" s="10"/>
      <c r="E248" s="10"/>
      <c r="F248" s="10"/>
      <c r="G248" s="10"/>
      <c r="H248" s="10"/>
      <c r="I248" s="10"/>
      <c r="J248" s="10" t="str">
        <f aca="false">IF(I248="","",I248*$L$2)</f>
        <v/>
      </c>
    </row>
    <row r="249" customFormat="false" ht="15" hidden="false" customHeight="false" outlineLevel="0" collapsed="false">
      <c r="A249" s="10"/>
      <c r="B249" s="10"/>
      <c r="C249" s="10"/>
      <c r="D249" s="10"/>
      <c r="E249" s="10"/>
      <c r="F249" s="10"/>
      <c r="G249" s="10"/>
      <c r="H249" s="10"/>
      <c r="I249" s="10"/>
      <c r="J249" s="10" t="str">
        <f aca="false">IF(I249="","",I249*$L$2)</f>
        <v/>
      </c>
    </row>
    <row r="250" customFormat="false" ht="15" hidden="false" customHeight="false" outlineLevel="0" collapsed="false">
      <c r="A250" s="10"/>
      <c r="B250" s="10"/>
      <c r="C250" s="10"/>
      <c r="D250" s="10"/>
      <c r="E250" s="10"/>
      <c r="F250" s="10"/>
      <c r="G250" s="10"/>
      <c r="H250" s="10"/>
      <c r="I250" s="10"/>
      <c r="J250" s="10" t="str">
        <f aca="false">IF(I250="","",I250*$L$2)</f>
        <v/>
      </c>
    </row>
    <row r="251" customFormat="false" ht="15" hidden="false" customHeight="false" outlineLevel="0" collapsed="false">
      <c r="A251" s="10"/>
      <c r="B251" s="10"/>
      <c r="C251" s="10"/>
      <c r="D251" s="10"/>
      <c r="E251" s="10"/>
      <c r="F251" s="10"/>
      <c r="G251" s="10"/>
      <c r="H251" s="10"/>
      <c r="I251" s="10"/>
      <c r="J251" s="10" t="str">
        <f aca="false">IF(I251="","",I251*$L$2)</f>
        <v/>
      </c>
    </row>
    <row r="252" customFormat="false" ht="15" hidden="false" customHeight="false" outlineLevel="0" collapsed="false">
      <c r="A252" s="10"/>
      <c r="B252" s="10"/>
      <c r="C252" s="10"/>
      <c r="D252" s="10"/>
      <c r="E252" s="10"/>
      <c r="F252" s="10"/>
      <c r="G252" s="10"/>
      <c r="H252" s="10"/>
      <c r="I252" s="10"/>
      <c r="J252" s="10" t="str">
        <f aca="false">IF(I252="","",I252*$L$2)</f>
        <v/>
      </c>
    </row>
    <row r="253" customFormat="false" ht="15" hidden="false" customHeight="false" outlineLevel="0" collapsed="false">
      <c r="A253" s="10"/>
      <c r="B253" s="10"/>
      <c r="C253" s="10"/>
      <c r="D253" s="10"/>
      <c r="E253" s="10"/>
      <c r="F253" s="10"/>
      <c r="G253" s="10"/>
      <c r="H253" s="10"/>
      <c r="I253" s="10"/>
      <c r="J253" s="10" t="str">
        <f aca="false">IF(I253="","",I253*$L$2)</f>
        <v/>
      </c>
    </row>
    <row r="254" customFormat="false" ht="15" hidden="false" customHeight="false" outlineLevel="0" collapsed="false">
      <c r="A254" s="10"/>
      <c r="B254" s="10"/>
      <c r="C254" s="10"/>
      <c r="D254" s="10"/>
      <c r="E254" s="10"/>
      <c r="F254" s="10"/>
      <c r="G254" s="10"/>
      <c r="H254" s="10"/>
      <c r="I254" s="10"/>
      <c r="J254" s="10" t="str">
        <f aca="false">IF(I254="","",I254*$L$2)</f>
        <v/>
      </c>
    </row>
    <row r="255" customFormat="false" ht="15" hidden="false" customHeight="false" outlineLevel="0" collapsed="false">
      <c r="A255" s="10"/>
      <c r="B255" s="10"/>
      <c r="C255" s="10"/>
      <c r="D255" s="10"/>
      <c r="E255" s="10"/>
      <c r="F255" s="10"/>
      <c r="G255" s="10"/>
      <c r="H255" s="10"/>
      <c r="I255" s="10"/>
      <c r="J255" s="10" t="str">
        <f aca="false">IF(I255="","",I255*$L$2)</f>
        <v/>
      </c>
    </row>
    <row r="256" customFormat="false" ht="15" hidden="false" customHeight="false" outlineLevel="0" collapsed="false">
      <c r="A256" s="10"/>
      <c r="B256" s="10"/>
      <c r="C256" s="10"/>
      <c r="D256" s="10"/>
      <c r="E256" s="10"/>
      <c r="F256" s="10"/>
      <c r="G256" s="10"/>
      <c r="H256" s="10"/>
      <c r="I256" s="10"/>
      <c r="J256" s="10" t="str">
        <f aca="false">IF(I256="","",I256*$L$2)</f>
        <v/>
      </c>
    </row>
    <row r="257" customFormat="false" ht="15" hidden="false" customHeight="false" outlineLevel="0" collapsed="false">
      <c r="A257" s="10"/>
      <c r="B257" s="10"/>
      <c r="C257" s="10"/>
      <c r="D257" s="10"/>
      <c r="E257" s="10"/>
      <c r="F257" s="10"/>
      <c r="G257" s="10"/>
      <c r="H257" s="10"/>
      <c r="I257" s="10"/>
      <c r="J257" s="10" t="str">
        <f aca="false">IF(I257="","",I257*$L$2)</f>
        <v/>
      </c>
    </row>
    <row r="258" customFormat="false" ht="15" hidden="false" customHeight="false" outlineLevel="0" collapsed="false">
      <c r="A258" s="10"/>
      <c r="B258" s="10"/>
      <c r="C258" s="10"/>
      <c r="D258" s="10"/>
      <c r="E258" s="10"/>
      <c r="F258" s="10"/>
      <c r="G258" s="10"/>
      <c r="H258" s="10"/>
      <c r="I258" s="10"/>
      <c r="J258" s="10" t="str">
        <f aca="false">IF(I258="","",I258*$L$2)</f>
        <v/>
      </c>
    </row>
    <row r="259" customFormat="false" ht="15" hidden="false" customHeight="false" outlineLevel="0" collapsed="false">
      <c r="A259" s="10"/>
      <c r="B259" s="10"/>
      <c r="C259" s="10"/>
      <c r="D259" s="10"/>
      <c r="E259" s="10"/>
      <c r="F259" s="10"/>
      <c r="G259" s="10"/>
      <c r="H259" s="10"/>
      <c r="I259" s="10"/>
      <c r="J259" s="10" t="str">
        <f aca="false">IF(I259="","",I259*$L$2)</f>
        <v/>
      </c>
    </row>
    <row r="260" customFormat="false" ht="15" hidden="false" customHeight="false" outlineLevel="0" collapsed="false">
      <c r="A260" s="10"/>
      <c r="B260" s="10"/>
      <c r="C260" s="10"/>
      <c r="D260" s="10"/>
      <c r="E260" s="10"/>
      <c r="F260" s="10"/>
      <c r="G260" s="10"/>
      <c r="H260" s="10"/>
      <c r="I260" s="10"/>
      <c r="J260" s="10" t="str">
        <f aca="false">IF(I260="","",I260*$L$2)</f>
        <v/>
      </c>
    </row>
    <row r="261" customFormat="false" ht="15" hidden="false" customHeight="false" outlineLevel="0" collapsed="false">
      <c r="A261" s="10"/>
      <c r="B261" s="10"/>
      <c r="C261" s="10"/>
      <c r="D261" s="10"/>
      <c r="E261" s="10"/>
      <c r="F261" s="10"/>
      <c r="G261" s="10"/>
      <c r="H261" s="10"/>
      <c r="I261" s="10"/>
      <c r="J261" s="10" t="str">
        <f aca="false">IF(I261="","",I261*$L$2)</f>
        <v/>
      </c>
    </row>
    <row r="262" customFormat="false" ht="15" hidden="false" customHeight="false" outlineLevel="0" collapsed="false">
      <c r="A262" s="10"/>
      <c r="B262" s="10"/>
      <c r="C262" s="10"/>
      <c r="D262" s="10"/>
      <c r="E262" s="10"/>
      <c r="F262" s="10"/>
      <c r="G262" s="10"/>
      <c r="H262" s="10"/>
      <c r="I262" s="10"/>
      <c r="J262" s="10" t="str">
        <f aca="false">IF(I262="","",I262*$L$2)</f>
        <v/>
      </c>
    </row>
    <row r="263" customFormat="false" ht="15" hidden="false" customHeight="false" outlineLevel="0" collapsed="false">
      <c r="A263" s="10"/>
      <c r="B263" s="10"/>
      <c r="C263" s="10"/>
      <c r="D263" s="10"/>
      <c r="E263" s="10"/>
      <c r="F263" s="10"/>
      <c r="G263" s="10"/>
      <c r="H263" s="10"/>
      <c r="I263" s="10"/>
      <c r="J263" s="10" t="str">
        <f aca="false">IF(I263="","",I263*$L$2)</f>
        <v/>
      </c>
    </row>
    <row r="264" customFormat="false" ht="15" hidden="false" customHeight="false" outlineLevel="0" collapsed="false">
      <c r="A264" s="10"/>
      <c r="B264" s="10"/>
      <c r="C264" s="10"/>
      <c r="D264" s="10"/>
      <c r="E264" s="10"/>
      <c r="F264" s="10"/>
      <c r="G264" s="10"/>
      <c r="H264" s="10"/>
      <c r="I264" s="10"/>
      <c r="J264" s="10" t="str">
        <f aca="false">IF(I264="","",I264*$L$2)</f>
        <v/>
      </c>
    </row>
    <row r="265" customFormat="false" ht="15" hidden="false" customHeight="false" outlineLevel="0" collapsed="false">
      <c r="A265" s="10"/>
      <c r="B265" s="10"/>
      <c r="C265" s="10"/>
      <c r="D265" s="10"/>
      <c r="E265" s="10"/>
      <c r="F265" s="10"/>
      <c r="G265" s="10"/>
      <c r="H265" s="10"/>
      <c r="I265" s="10"/>
      <c r="J265" s="10" t="str">
        <f aca="false">IF(I265="","",I265*$L$2)</f>
        <v/>
      </c>
    </row>
    <row r="266" customFormat="false" ht="15" hidden="false" customHeight="false" outlineLevel="0" collapsed="false">
      <c r="A266" s="10"/>
      <c r="B266" s="10"/>
      <c r="C266" s="10"/>
      <c r="D266" s="10"/>
      <c r="E266" s="10"/>
      <c r="F266" s="10"/>
      <c r="G266" s="10"/>
      <c r="H266" s="10"/>
      <c r="I266" s="10"/>
      <c r="J266" s="10" t="str">
        <f aca="false">IF(I266="","",I266*$L$2)</f>
        <v/>
      </c>
    </row>
    <row r="267" customFormat="false" ht="15" hidden="false" customHeight="false" outlineLevel="0" collapsed="false">
      <c r="A267" s="10"/>
      <c r="B267" s="10"/>
      <c r="C267" s="10"/>
      <c r="D267" s="10"/>
      <c r="E267" s="10"/>
      <c r="F267" s="10"/>
      <c r="G267" s="10"/>
      <c r="H267" s="10"/>
      <c r="I267" s="10"/>
      <c r="J267" s="10" t="str">
        <f aca="false">IF(I267="","",I267*$L$2)</f>
        <v/>
      </c>
    </row>
    <row r="268" customFormat="false" ht="15" hidden="false" customHeight="false" outlineLevel="0" collapsed="false">
      <c r="A268" s="10"/>
      <c r="B268" s="10"/>
      <c r="C268" s="10"/>
      <c r="D268" s="10"/>
      <c r="E268" s="10"/>
      <c r="F268" s="10"/>
      <c r="G268" s="10"/>
      <c r="H268" s="10"/>
      <c r="I268" s="10"/>
      <c r="J268" s="10" t="str">
        <f aca="false">IF(I268="","",I268*$L$2)</f>
        <v/>
      </c>
    </row>
    <row r="269" customFormat="false" ht="15" hidden="false" customHeight="false" outlineLevel="0" collapsed="false">
      <c r="A269" s="10"/>
      <c r="B269" s="10"/>
      <c r="C269" s="10"/>
      <c r="D269" s="10"/>
      <c r="E269" s="10"/>
      <c r="F269" s="10"/>
      <c r="G269" s="10"/>
      <c r="H269" s="10"/>
      <c r="I269" s="10"/>
      <c r="J269" s="10" t="str">
        <f aca="false">IF(I269="","",I269*$L$2)</f>
        <v/>
      </c>
    </row>
    <row r="270" customFormat="false" ht="15" hidden="false" customHeight="false" outlineLevel="0" collapsed="false">
      <c r="A270" s="10"/>
      <c r="B270" s="10"/>
      <c r="C270" s="10"/>
      <c r="D270" s="10"/>
      <c r="E270" s="10"/>
      <c r="F270" s="10"/>
      <c r="G270" s="10"/>
      <c r="H270" s="10"/>
      <c r="I270" s="10"/>
      <c r="J270" s="10" t="str">
        <f aca="false">IF(I270="","",I270*$L$2)</f>
        <v/>
      </c>
    </row>
    <row r="271" customFormat="false" ht="15" hidden="false" customHeight="false" outlineLevel="0" collapsed="false">
      <c r="A271" s="10"/>
      <c r="B271" s="10"/>
      <c r="C271" s="10"/>
      <c r="D271" s="10"/>
      <c r="E271" s="10"/>
      <c r="F271" s="10"/>
      <c r="G271" s="10"/>
      <c r="H271" s="10"/>
      <c r="I271" s="10"/>
      <c r="J271" s="10" t="str">
        <f aca="false">IF(I271="","",I271*$L$2)</f>
        <v/>
      </c>
    </row>
    <row r="272" customFormat="false" ht="15" hidden="false" customHeight="false" outlineLevel="0" collapsed="false">
      <c r="A272" s="10"/>
      <c r="B272" s="10"/>
      <c r="C272" s="10"/>
      <c r="D272" s="10"/>
      <c r="E272" s="10"/>
      <c r="F272" s="10"/>
      <c r="G272" s="10"/>
      <c r="H272" s="10"/>
      <c r="I272" s="10"/>
      <c r="J272" s="10" t="str">
        <f aca="false">IF(I272="","",I272*$L$2)</f>
        <v/>
      </c>
    </row>
    <row r="273" customFormat="false" ht="15" hidden="false" customHeight="false" outlineLevel="0" collapsed="false">
      <c r="A273" s="10"/>
      <c r="B273" s="10"/>
      <c r="C273" s="10"/>
      <c r="D273" s="10"/>
      <c r="E273" s="10"/>
      <c r="F273" s="10"/>
      <c r="G273" s="10"/>
      <c r="H273" s="10"/>
      <c r="I273" s="10"/>
      <c r="J273" s="10" t="str">
        <f aca="false">IF(I273="","",I273*$L$2)</f>
        <v/>
      </c>
    </row>
    <row r="274" customFormat="false" ht="15" hidden="false" customHeight="false" outlineLevel="0" collapsed="false">
      <c r="A274" s="10"/>
      <c r="B274" s="10"/>
      <c r="C274" s="10"/>
      <c r="D274" s="10"/>
      <c r="E274" s="10"/>
      <c r="F274" s="10"/>
      <c r="G274" s="10"/>
      <c r="H274" s="10"/>
      <c r="I274" s="10"/>
      <c r="J274" s="10" t="str">
        <f aca="false">IF(I274="","",I274*$L$2)</f>
        <v/>
      </c>
    </row>
    <row r="275" customFormat="false" ht="15" hidden="false" customHeight="false" outlineLevel="0" collapsed="false">
      <c r="A275" s="10"/>
      <c r="B275" s="10"/>
      <c r="C275" s="10"/>
      <c r="D275" s="10"/>
      <c r="E275" s="10"/>
      <c r="F275" s="10"/>
      <c r="G275" s="10"/>
      <c r="H275" s="10"/>
      <c r="I275" s="10"/>
      <c r="J275" s="10" t="str">
        <f aca="false">IF(I275="","",I275*$L$2)</f>
        <v/>
      </c>
    </row>
    <row r="276" customFormat="false" ht="15" hidden="false" customHeight="false" outlineLevel="0" collapsed="false">
      <c r="A276" s="10"/>
      <c r="B276" s="10"/>
      <c r="C276" s="10"/>
      <c r="D276" s="10"/>
      <c r="E276" s="10"/>
      <c r="F276" s="10"/>
      <c r="G276" s="10"/>
      <c r="H276" s="10"/>
      <c r="I276" s="10"/>
      <c r="J276" s="10" t="str">
        <f aca="false">IF(I276="","",I276*$L$2)</f>
        <v/>
      </c>
    </row>
    <row r="277" customFormat="false" ht="15" hidden="false" customHeight="false" outlineLevel="0" collapsed="false">
      <c r="A277" s="10"/>
      <c r="B277" s="10"/>
      <c r="C277" s="10"/>
      <c r="D277" s="10"/>
      <c r="E277" s="10"/>
      <c r="F277" s="10"/>
      <c r="G277" s="10"/>
      <c r="H277" s="10"/>
      <c r="I277" s="10"/>
      <c r="J277" s="10" t="str">
        <f aca="false">IF(I277="","",I277*$L$2)</f>
        <v/>
      </c>
    </row>
    <row r="278" customFormat="false" ht="15" hidden="false" customHeight="false" outlineLevel="0" collapsed="false">
      <c r="A278" s="10"/>
      <c r="B278" s="10"/>
      <c r="C278" s="10"/>
      <c r="D278" s="10"/>
      <c r="E278" s="10"/>
      <c r="F278" s="10"/>
      <c r="G278" s="10"/>
      <c r="H278" s="10"/>
      <c r="I278" s="10"/>
      <c r="J278" s="10" t="str">
        <f aca="false">IF(I278="","",I278*$L$2)</f>
        <v/>
      </c>
    </row>
    <row r="279" customFormat="false" ht="15" hidden="false" customHeight="false" outlineLevel="0" collapsed="false">
      <c r="A279" s="10"/>
      <c r="B279" s="10"/>
      <c r="C279" s="10"/>
      <c r="D279" s="10"/>
      <c r="E279" s="10"/>
      <c r="F279" s="10"/>
      <c r="G279" s="10"/>
      <c r="H279" s="10"/>
      <c r="I279" s="10"/>
      <c r="J279" s="10" t="str">
        <f aca="false">IF(I279="","",I279*$L$2)</f>
        <v/>
      </c>
    </row>
    <row r="280" customFormat="false" ht="15" hidden="false" customHeight="false" outlineLevel="0" collapsed="false">
      <c r="A280" s="10"/>
      <c r="B280" s="10"/>
      <c r="C280" s="10"/>
      <c r="D280" s="10"/>
      <c r="E280" s="10"/>
      <c r="F280" s="10"/>
      <c r="G280" s="10"/>
      <c r="H280" s="10"/>
      <c r="I280" s="10"/>
      <c r="J280" s="10" t="str">
        <f aca="false">IF(I280="","",I280*$L$2)</f>
        <v/>
      </c>
    </row>
    <row r="281" customFormat="false" ht="15" hidden="false" customHeight="false" outlineLevel="0" collapsed="false">
      <c r="A281" s="10"/>
      <c r="B281" s="10"/>
      <c r="C281" s="10"/>
      <c r="D281" s="10"/>
      <c r="E281" s="10"/>
      <c r="F281" s="10"/>
      <c r="G281" s="10"/>
      <c r="H281" s="10"/>
      <c r="I281" s="10"/>
      <c r="J281" s="10" t="str">
        <f aca="false">IF(I281="","",I281*$L$2)</f>
        <v/>
      </c>
    </row>
    <row r="282" customFormat="false" ht="15" hidden="false" customHeight="false" outlineLevel="0" collapsed="false">
      <c r="A282" s="10"/>
      <c r="B282" s="10"/>
      <c r="C282" s="10"/>
      <c r="D282" s="10"/>
      <c r="E282" s="10"/>
      <c r="F282" s="10"/>
      <c r="G282" s="10"/>
      <c r="H282" s="10"/>
      <c r="I282" s="10"/>
      <c r="J282" s="10" t="str">
        <f aca="false">IF(I282="","",I282*$L$2)</f>
        <v/>
      </c>
    </row>
    <row r="283" customFormat="false" ht="15" hidden="false" customHeight="false" outlineLevel="0" collapsed="false">
      <c r="A283" s="10"/>
      <c r="B283" s="10"/>
      <c r="C283" s="10"/>
      <c r="D283" s="10"/>
      <c r="E283" s="10"/>
      <c r="F283" s="10"/>
      <c r="G283" s="10"/>
      <c r="H283" s="10"/>
      <c r="I283" s="10"/>
      <c r="J283" s="10" t="str">
        <f aca="false">IF(I283="","",I283*$L$2)</f>
        <v/>
      </c>
    </row>
    <row r="284" customFormat="false" ht="15" hidden="false" customHeight="false" outlineLevel="0" collapsed="false">
      <c r="A284" s="10"/>
      <c r="B284" s="10"/>
      <c r="C284" s="10"/>
      <c r="D284" s="10"/>
      <c r="E284" s="10"/>
      <c r="F284" s="10"/>
      <c r="G284" s="10"/>
      <c r="H284" s="10"/>
      <c r="I284" s="10"/>
      <c r="J284" s="10" t="str">
        <f aca="false">IF(I284="","",I284*$L$2)</f>
        <v/>
      </c>
    </row>
    <row r="285" customFormat="false" ht="15" hidden="false" customHeight="false" outlineLevel="0" collapsed="false">
      <c r="A285" s="10"/>
      <c r="B285" s="10"/>
      <c r="C285" s="10"/>
      <c r="D285" s="10"/>
      <c r="E285" s="10"/>
      <c r="F285" s="10"/>
      <c r="G285" s="10"/>
      <c r="H285" s="10"/>
      <c r="I285" s="10"/>
      <c r="J285" s="10" t="str">
        <f aca="false">IF(I285="","",I285*$L$2)</f>
        <v/>
      </c>
    </row>
    <row r="286" customFormat="false" ht="15" hidden="false" customHeight="false" outlineLevel="0" collapsed="false">
      <c r="A286" s="10"/>
      <c r="B286" s="10"/>
      <c r="C286" s="10"/>
      <c r="D286" s="10"/>
      <c r="E286" s="10"/>
      <c r="F286" s="10"/>
      <c r="G286" s="10"/>
      <c r="H286" s="10"/>
      <c r="I286" s="10"/>
      <c r="J286" s="10" t="str">
        <f aca="false">IF(I286="","",I286*$L$2)</f>
        <v/>
      </c>
    </row>
    <row r="287" customFormat="false" ht="15" hidden="false" customHeight="false" outlineLevel="0" collapsed="false">
      <c r="A287" s="10"/>
      <c r="B287" s="10"/>
      <c r="C287" s="10"/>
      <c r="D287" s="10"/>
      <c r="E287" s="10"/>
      <c r="F287" s="10"/>
      <c r="G287" s="10"/>
      <c r="H287" s="10"/>
      <c r="I287" s="10"/>
      <c r="J287" s="10" t="str">
        <f aca="false">IF(I287="","",I287*$L$2)</f>
        <v/>
      </c>
    </row>
    <row r="288" customFormat="false" ht="15" hidden="false" customHeight="false" outlineLevel="0" collapsed="false">
      <c r="A288" s="10"/>
      <c r="B288" s="10"/>
      <c r="C288" s="10"/>
      <c r="D288" s="10"/>
      <c r="E288" s="10"/>
      <c r="F288" s="10"/>
      <c r="G288" s="10"/>
      <c r="H288" s="10"/>
      <c r="I288" s="10"/>
      <c r="J288" s="10" t="str">
        <f aca="false">IF(I288="","",I288*$L$2)</f>
        <v/>
      </c>
    </row>
    <row r="289" customFormat="false" ht="15" hidden="false" customHeight="false" outlineLevel="0" collapsed="false">
      <c r="A289" s="10"/>
      <c r="B289" s="10"/>
      <c r="C289" s="10"/>
      <c r="D289" s="10"/>
      <c r="E289" s="10"/>
      <c r="F289" s="10"/>
      <c r="G289" s="10"/>
      <c r="H289" s="10"/>
      <c r="I289" s="10"/>
      <c r="J289" s="10" t="str">
        <f aca="false">IF(I289="","",I289*$L$2)</f>
        <v/>
      </c>
    </row>
    <row r="290" customFormat="false" ht="15" hidden="false" customHeight="false" outlineLevel="0" collapsed="false">
      <c r="A290" s="10"/>
      <c r="B290" s="10"/>
      <c r="C290" s="10"/>
      <c r="D290" s="10"/>
      <c r="E290" s="10"/>
      <c r="F290" s="10"/>
      <c r="G290" s="10"/>
      <c r="H290" s="10"/>
      <c r="I290" s="10"/>
      <c r="J290" s="10" t="str">
        <f aca="false">IF(I290="","",I290*$L$2)</f>
        <v/>
      </c>
    </row>
    <row r="291" customFormat="false" ht="15" hidden="false" customHeight="false" outlineLevel="0" collapsed="false">
      <c r="A291" s="10"/>
      <c r="B291" s="10"/>
      <c r="C291" s="10"/>
      <c r="D291" s="10"/>
      <c r="E291" s="10"/>
      <c r="F291" s="10"/>
      <c r="G291" s="10"/>
      <c r="H291" s="10"/>
      <c r="I291" s="10"/>
      <c r="J291" s="10" t="str">
        <f aca="false">IF(I291="","",I291*$L$2)</f>
        <v/>
      </c>
    </row>
    <row r="292" customFormat="false" ht="15" hidden="false" customHeight="false" outlineLevel="0" collapsed="false">
      <c r="A292" s="10"/>
      <c r="B292" s="10"/>
      <c r="C292" s="10"/>
      <c r="D292" s="10"/>
      <c r="E292" s="10"/>
      <c r="F292" s="10"/>
      <c r="G292" s="10"/>
      <c r="H292" s="10"/>
      <c r="I292" s="10"/>
      <c r="J292" s="10" t="str">
        <f aca="false">IF(I292="","",I292*$L$2)</f>
        <v/>
      </c>
    </row>
    <row r="293" customFormat="false" ht="15" hidden="false" customHeight="false" outlineLevel="0" collapsed="false">
      <c r="A293" s="10"/>
      <c r="B293" s="10"/>
      <c r="C293" s="10"/>
      <c r="D293" s="10"/>
      <c r="E293" s="10"/>
      <c r="F293" s="10"/>
      <c r="G293" s="10"/>
      <c r="H293" s="10"/>
      <c r="I293" s="10"/>
      <c r="J293" s="10" t="str">
        <f aca="false">IF(I293="","",I293*$L$2)</f>
        <v/>
      </c>
    </row>
    <row r="294" customFormat="false" ht="15" hidden="false" customHeight="false" outlineLevel="0" collapsed="false">
      <c r="A294" s="10"/>
      <c r="B294" s="10"/>
      <c r="C294" s="10"/>
      <c r="D294" s="10"/>
      <c r="E294" s="10"/>
      <c r="F294" s="10"/>
      <c r="G294" s="10"/>
      <c r="H294" s="10"/>
      <c r="I294" s="10"/>
      <c r="J294" s="10" t="str">
        <f aca="false">IF(I294="","",I294*$L$2)</f>
        <v/>
      </c>
    </row>
    <row r="295" customFormat="false" ht="15" hidden="false" customHeight="false" outlineLevel="0" collapsed="false">
      <c r="A295" s="10"/>
      <c r="B295" s="10"/>
      <c r="C295" s="10"/>
      <c r="D295" s="10"/>
      <c r="E295" s="10"/>
      <c r="F295" s="10"/>
      <c r="G295" s="10"/>
      <c r="H295" s="10"/>
      <c r="I295" s="10"/>
      <c r="J295" s="10" t="str">
        <f aca="false">IF(I295="","",I295*$L$2)</f>
        <v/>
      </c>
    </row>
    <row r="296" customFormat="false" ht="15" hidden="false" customHeight="false" outlineLevel="0" collapsed="false">
      <c r="A296" s="10"/>
      <c r="B296" s="10"/>
      <c r="C296" s="10"/>
      <c r="D296" s="10"/>
      <c r="E296" s="10"/>
      <c r="F296" s="10"/>
      <c r="G296" s="10"/>
      <c r="H296" s="10"/>
      <c r="I296" s="10"/>
      <c r="J296" s="10" t="str">
        <f aca="false">IF(I296="","",I296*$L$2)</f>
        <v/>
      </c>
    </row>
    <row r="297" customFormat="false" ht="15" hidden="false" customHeight="false" outlineLevel="0" collapsed="false">
      <c r="A297" s="10"/>
      <c r="B297" s="10"/>
      <c r="C297" s="10"/>
      <c r="D297" s="10"/>
      <c r="E297" s="10"/>
      <c r="F297" s="10"/>
      <c r="G297" s="10"/>
      <c r="H297" s="10"/>
      <c r="I297" s="10"/>
      <c r="J297" s="10" t="str">
        <f aca="false">IF(I297="","",I297*$L$2)</f>
        <v/>
      </c>
    </row>
    <row r="298" customFormat="false" ht="15" hidden="false" customHeight="false" outlineLevel="0" collapsed="false">
      <c r="A298" s="10"/>
      <c r="B298" s="10"/>
      <c r="C298" s="10"/>
      <c r="D298" s="10"/>
      <c r="E298" s="10"/>
      <c r="F298" s="10"/>
      <c r="G298" s="10"/>
      <c r="H298" s="10"/>
      <c r="I298" s="10"/>
      <c r="J298" s="10" t="str">
        <f aca="false">IF(I298="","",I298*$L$2)</f>
        <v/>
      </c>
    </row>
    <row r="299" customFormat="false" ht="15" hidden="false" customHeight="false" outlineLevel="0" collapsed="false">
      <c r="A299" s="10"/>
      <c r="B299" s="10"/>
      <c r="C299" s="10"/>
      <c r="D299" s="10"/>
      <c r="E299" s="10"/>
      <c r="F299" s="10"/>
      <c r="G299" s="10"/>
      <c r="H299" s="10"/>
      <c r="I299" s="10"/>
      <c r="J299" s="10" t="str">
        <f aca="false">IF(I299="","",I299*$L$2)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3" min="2" style="0" width="18"/>
  </cols>
  <sheetData>
    <row r="1" customFormat="false" ht="17.35" hidden="false" customHeight="false" outlineLevel="0" collapsed="false">
      <c r="A1" s="1" t="s">
        <v>74</v>
      </c>
    </row>
    <row r="2" customFormat="false" ht="15" hidden="false" customHeight="false" outlineLevel="0" collapsed="false">
      <c r="A2" s="7" t="s">
        <v>75</v>
      </c>
    </row>
    <row r="4" customFormat="false" ht="15" hidden="false" customHeight="false" outlineLevel="0" collapsed="false">
      <c r="A4" s="5" t="s">
        <v>76</v>
      </c>
      <c r="B4" s="5" t="s">
        <v>77</v>
      </c>
    </row>
    <row r="5" customFormat="false" ht="15" hidden="false" customHeight="false" outlineLevel="0" collapsed="false">
      <c r="A5" s="14" t="s">
        <v>78</v>
      </c>
      <c r="B5" s="14" t="n">
        <f aca="false">COUNTA(Заявки!A2:A400)</f>
        <v>1</v>
      </c>
    </row>
    <row r="6" customFormat="false" ht="15" hidden="false" customHeight="false" outlineLevel="0" collapsed="false">
      <c r="A6" s="14" t="s">
        <v>79</v>
      </c>
      <c r="B6" s="14" t="n">
        <f aca="false">COUNTIF(Заявки!K2:K400,"Выполнена")</f>
        <v>1</v>
      </c>
    </row>
    <row r="7" customFormat="false" ht="15" hidden="false" customHeight="false" outlineLevel="0" collapsed="false">
      <c r="A7" s="14" t="s">
        <v>80</v>
      </c>
      <c r="B7" s="14" t="n">
        <f aca="false">COUNTIF(Заявки!K2:K400,"Не состоялась")</f>
        <v>0</v>
      </c>
    </row>
    <row r="8" customFormat="false" ht="15" hidden="false" customHeight="false" outlineLevel="0" collapsed="false">
      <c r="A8" s="14" t="s">
        <v>81</v>
      </c>
      <c r="B8" s="14" t="n">
        <f aca="false">COUNTIF(Заявки!K2:K400,"Отменена")</f>
        <v>0</v>
      </c>
    </row>
    <row r="9" customFormat="false" ht="15" hidden="false" customHeight="false" outlineLevel="0" collapsed="false">
      <c r="A9" s="14" t="s">
        <v>82</v>
      </c>
      <c r="B9" s="15" t="n">
        <f aca="false">IFERROR(B7/B5,0)</f>
        <v>0</v>
      </c>
    </row>
    <row r="10" customFormat="false" ht="15" hidden="false" customHeight="false" outlineLevel="0" collapsed="false">
      <c r="A10" s="14" t="s">
        <v>83</v>
      </c>
      <c r="B10" s="16" t="n">
        <f aca="false">SUMIF(Заявки!K2:K400,"Выполнена",Заявки!I2:I400)</f>
        <v>3000</v>
      </c>
    </row>
    <row r="11" customFormat="false" ht="15" hidden="false" customHeight="false" outlineLevel="0" collapsed="false">
      <c r="A11" s="14" t="s">
        <v>84</v>
      </c>
      <c r="B11" s="17" t="n">
        <f aca="false">SUMIF(Заявки!J2:J400,"Не оплачено",Заявки!I2:I400)</f>
        <v>0</v>
      </c>
    </row>
    <row r="12" customFormat="false" ht="15" hidden="false" customHeight="false" outlineLevel="0" collapsed="false">
      <c r="A12" s="14" t="s">
        <v>85</v>
      </c>
      <c r="B12" s="17" t="n">
        <f aca="false">IFERROR(B10/B6,0)</f>
        <v>3000</v>
      </c>
    </row>
    <row r="13" customFormat="false" ht="15" hidden="false" customHeight="false" outlineLevel="0" collapsed="false">
      <c r="A13" s="14" t="s">
        <v>86</v>
      </c>
      <c r="B13" s="14" t="n">
        <f aca="false">SUM(Рейсы!E2:E300)</f>
        <v>8.5</v>
      </c>
    </row>
    <row r="14" customFormat="false" ht="15" hidden="false" customHeight="false" outlineLevel="0" collapsed="false">
      <c r="A14" s="14" t="s">
        <v>87</v>
      </c>
      <c r="B14" s="14" t="n">
        <f aca="false">COUNTA(Рейсы!A2:A300)</f>
        <v>1</v>
      </c>
    </row>
    <row r="15" customFormat="false" ht="15" hidden="false" customHeight="false" outlineLevel="0" collapsed="false">
      <c r="A15" s="14" t="s">
        <v>88</v>
      </c>
      <c r="B15" s="17" t="n">
        <f aca="false">SUM(Рейсы!G2:G300)</f>
        <v>470</v>
      </c>
    </row>
    <row r="16" customFormat="false" ht="15" hidden="false" customHeight="false" outlineLevel="0" collapsed="false">
      <c r="A16" s="14" t="s">
        <v>68</v>
      </c>
      <c r="B16" s="14" t="n">
        <f aca="false">SUM(Рейсы!H2:H300)</f>
        <v>62</v>
      </c>
    </row>
    <row r="17" customFormat="false" ht="15" hidden="false" customHeight="false" outlineLevel="0" collapsed="false">
      <c r="A17" s="14" t="s">
        <v>89</v>
      </c>
      <c r="B17" s="17" t="n">
        <f aca="false">SUM(Рейсы!J2:J300)</f>
        <v>1592.64</v>
      </c>
    </row>
    <row r="18" customFormat="false" ht="15" hidden="false" customHeight="false" outlineLevel="0" collapsed="false">
      <c r="A18" s="14" t="s">
        <v>90</v>
      </c>
      <c r="B18" s="17" t="n">
        <f aca="false">B15+B17</f>
        <v>2062.64</v>
      </c>
    </row>
    <row r="19" customFormat="false" ht="15" hidden="false" customHeight="false" outlineLevel="0" collapsed="false">
      <c r="A19" s="14" t="s">
        <v>91</v>
      </c>
      <c r="B19" s="16" t="n">
        <f aca="false">B10-B18</f>
        <v>937.36</v>
      </c>
    </row>
    <row r="20" customFormat="false" ht="15" hidden="false" customHeight="false" outlineLevel="0" collapsed="false">
      <c r="A20" s="14" t="s">
        <v>92</v>
      </c>
      <c r="B20" s="17" t="n">
        <f aca="false">IFERROR(B18/B14,0)</f>
        <v>2062.64</v>
      </c>
    </row>
    <row r="21" customFormat="false" ht="15" hidden="false" customHeight="false" outlineLevel="0" collapsed="false">
      <c r="A21" s="14" t="s">
        <v>93</v>
      </c>
      <c r="B21" s="18" t="n">
        <f aca="false">IFERROR(B13/B14,0)</f>
        <v>8.5</v>
      </c>
    </row>
    <row r="23" customFormat="false" ht="15" hidden="false" customHeight="false" outlineLevel="0" collapsed="false">
      <c r="A23" s="4" t="s">
        <v>94</v>
      </c>
    </row>
    <row r="24" customFormat="false" ht="15" hidden="false" customHeight="false" outlineLevel="0" collapsed="false">
      <c r="A24" s="19" t="s">
        <v>49</v>
      </c>
      <c r="B24" s="19" t="s">
        <v>95</v>
      </c>
      <c r="C24" s="19" t="s">
        <v>96</v>
      </c>
    </row>
    <row r="25" customFormat="false" ht="15" hidden="false" customHeight="false" outlineLevel="0" collapsed="false">
      <c r="A25" s="20" t="str">
        <f aca="false">IF(Справочники!A2="","",Справочники!A2)</f>
        <v>Центр</v>
      </c>
      <c r="B25" s="20" t="n">
        <f aca="false">IF(A25="","",COUNTIF(Заявки!F2:F400,A25))</f>
        <v>1</v>
      </c>
      <c r="C25" s="21" t="n">
        <f aca="false">IF(A25="","",SUMIF(Заявки!F2:F400,A25,Заявки!I2:I400))</f>
        <v>3000</v>
      </c>
    </row>
    <row r="26" customFormat="false" ht="15" hidden="false" customHeight="false" outlineLevel="0" collapsed="false">
      <c r="A26" s="20" t="str">
        <f aca="false">IF(Справочники!A3="","",Справочники!A3)</f>
        <v>Северный пригород</v>
      </c>
      <c r="B26" s="20" t="n">
        <f aca="false">IF(A26="","",COUNTIF(Заявки!F2:F400,A26))</f>
        <v>0</v>
      </c>
      <c r="C26" s="21" t="n">
        <f aca="false">IF(A26="","",SUMIF(Заявки!F2:F400,A26,Заявки!I2:I400))</f>
        <v>0</v>
      </c>
    </row>
    <row r="27" customFormat="false" ht="15" hidden="false" customHeight="false" outlineLevel="0" collapsed="false">
      <c r="A27" s="20" t="str">
        <f aca="false">IF(Справочники!A4="","",Справочники!A4)</f>
        <v>Дачные поселки</v>
      </c>
      <c r="B27" s="20" t="n">
        <f aca="false">IF(A27="","",COUNTIF(Заявки!F2:F400,A27))</f>
        <v>0</v>
      </c>
      <c r="C27" s="21" t="n">
        <f aca="false">IF(A27="","",SUMIF(Заявки!F2:F400,A27,Заявки!I2:I400))</f>
        <v>0</v>
      </c>
    </row>
    <row r="28" customFormat="false" ht="15" hidden="false" customHeight="false" outlineLevel="0" collapsed="false">
      <c r="A28" s="20" t="str">
        <f aca="false">IF(Справочники!A5="","",Справочники!A5)</f>
        <v>Дальние деревни</v>
      </c>
      <c r="B28" s="20" t="n">
        <f aca="false">IF(A28="","",COUNTIF(Заявки!F2:F400,A28))</f>
        <v>0</v>
      </c>
      <c r="C28" s="21" t="n">
        <f aca="false">IF(A28="","",SUMIF(Заявки!F2:F400,A28,Заявки!I2:I400))</f>
        <v>0</v>
      </c>
    </row>
    <row r="29" customFormat="false" ht="15" hidden="false" customHeight="false" outlineLevel="0" collapsed="false">
      <c r="A29" s="20" t="str">
        <f aca="false">IF(Справочники!A6="","",Справочники!A6)</f>
        <v/>
      </c>
      <c r="B29" s="20" t="str">
        <f aca="false">IF(A29="","",COUNTIF(Заявки!F2:F400,A29))</f>
        <v/>
      </c>
      <c r="C29" s="21" t="str">
        <f aca="false">IF(A29="","",SUMIF(Заявки!F2:F400,A29,Заявки!I2:I400))</f>
        <v/>
      </c>
    </row>
    <row r="30" customFormat="false" ht="15" hidden="false" customHeight="false" outlineLevel="0" collapsed="false">
      <c r="A30" s="20" t="str">
        <f aca="false">IF(Справочники!A7="","",Справочники!A7)</f>
        <v/>
      </c>
      <c r="B30" s="20" t="str">
        <f aca="false">IF(A30="","",COUNTIF(Заявки!F2:F400,A30))</f>
        <v/>
      </c>
      <c r="C30" s="21" t="str">
        <f aca="false">IF(A30="","",SUMIF(Заявки!F2:F400,A30,Заявки!I2:I400))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2026-08-23T07:20:35Z</dcterms:created>
  <dc:creator>openpyxl</dc:creator>
  <dc:description/>
  <dc:language>en-US</dc:language>
  <cp:lastModifiedBy/>
  <dcterms:modified xsi:type="dcterms:W3CDTF">2026-08-23T07:20:35Z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